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cena" sheetId="1" r:id="rId1"/>
  </sheets>
  <externalReferences>
    <externalReference r:id="rId4"/>
    <externalReference r:id="rId5"/>
  </externalReferences>
  <definedNames>
    <definedName name="_xlnm._FilterDatabase" localSheetId="0" hidden="1">'wycena'!$B$7:$F$7</definedName>
    <definedName name="artykuły">'[1]umowa 2007'!$B$8:$B$151</definedName>
    <definedName name="_xlnm.Print_Area" localSheetId="0">'wycena'!$A$1:$G$31</definedName>
    <definedName name="srodki2">'[2]umowa 2020'!$B$9:$B$169</definedName>
    <definedName name="_xlnm.Print_Titles" localSheetId="0">'wycena'!$7:$7</definedName>
  </definedNames>
  <calcPr fullCalcOnLoad="1"/>
</workbook>
</file>

<file path=xl/sharedStrings.xml><?xml version="1.0" encoding="utf-8"?>
<sst xmlns="http://schemas.openxmlformats.org/spreadsheetml/2006/main" count="47" uniqueCount="32">
  <si>
    <t>szt.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</si>
  <si>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</si>
  <si>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</si>
  <si>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</si>
  <si>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</si>
  <si>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</si>
  <si>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</si>
  <si>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Razem :</t>
  </si>
  <si>
    <t>Nazwa i adres firmy lub pieczątka firmowa</t>
  </si>
  <si>
    <t>Sporządził:</t>
  </si>
  <si>
    <t>Data:</t>
  </si>
  <si>
    <t>L.p.</t>
  </si>
  <si>
    <t>Uwaga:</t>
  </si>
  <si>
    <t>Wszystkie ceny powinny być podane w zaokrągleniu do 2 miejsc po przecinku.</t>
  </si>
  <si>
    <t>Planowana ilość na 2021/2022</t>
  </si>
  <si>
    <t>Maseczka medyczna a'10 szt.</t>
  </si>
  <si>
    <t>Maseczka ochronna 3-warstwowa a'10</t>
  </si>
  <si>
    <t>Maseczka ochronna op. 50szt. EN149:2001</t>
  </si>
  <si>
    <t>Maseczka ochronna trójwarstwowa</t>
  </si>
  <si>
    <t>Płyn alkoholowy do dezynfekcji rąk i powierzchni 5l</t>
  </si>
  <si>
    <t>Płyn do dezynfekcji powierzchni 5l</t>
  </si>
  <si>
    <t>Płyn do higieny, dezynfekcji rąk 5l</t>
  </si>
  <si>
    <t>Pojemnik na płyn do dezynfekcji</t>
  </si>
  <si>
    <t>Rękawice diagnostyczne a'100</t>
  </si>
  <si>
    <t>Rękawice lateksowe PLAST a'100szt.</t>
  </si>
  <si>
    <t>Rękawice diagnostyczne LATEX S, M, L a'100 szt.</t>
  </si>
  <si>
    <t>Rękawice nitrylowe niebieskie, czarne a'100szt</t>
  </si>
  <si>
    <t>Rękawice nitrylowe a150 szt.</t>
  </si>
  <si>
    <t>Rękawice nitrylowe 250szt</t>
  </si>
  <si>
    <t>Rękawice winylowe Vinylex S, M, L a'100 szt.</t>
  </si>
  <si>
    <t>Żel do rąk antybakteryjny 50ml</t>
  </si>
  <si>
    <t>Żel antybakteryjny 5l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</si>
</sst>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4" fontId="8" fillId="34" borderId="14" xfId="0" applyNumberFormat="1" applyFont="1" applyFill="1" applyBorder="1" applyAlignment="1">
      <alignment horizontal="right"/>
    </xf>
    <xf numFmtId="44" fontId="1" fillId="0" borderId="12" xfId="61" applyFont="1" applyBorder="1" applyAlignment="1">
      <alignment horizontal="center"/>
    </xf>
    <xf numFmtId="44" fontId="9" fillId="0" borderId="11" xfId="61" applyFont="1" applyFill="1" applyBorder="1" applyAlignment="1">
      <alignment horizontal="center" wrapText="1"/>
    </xf>
    <xf numFmtId="44" fontId="1" fillId="0" borderId="0" xfId="61" applyFont="1" applyAlignment="1">
      <alignment/>
    </xf>
    <xf numFmtId="44" fontId="2" fillId="0" borderId="0" xfId="61" applyFont="1" applyBorder="1" applyAlignment="1">
      <alignment wrapText="1"/>
    </xf>
    <xf numFmtId="44" fontId="11" fillId="0" borderId="13" xfId="61" applyFont="1" applyFill="1" applyBorder="1" applyAlignment="1">
      <alignment wrapText="1"/>
    </xf>
    <xf numFmtId="44" fontId="0" fillId="0" borderId="0" xfId="61" applyFont="1" applyBorder="1" applyAlignment="1">
      <alignment/>
    </xf>
    <xf numFmtId="44" fontId="0" fillId="0" borderId="0" xfId="61" applyFont="1" applyBorder="1" applyAlignment="1">
      <alignment horizontal="left"/>
    </xf>
    <xf numFmtId="44" fontId="1" fillId="0" borderId="0" xfId="6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6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176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4" fontId="9" fillId="0" borderId="11" xfId="61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odki%20czysto&#347;ci%20na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46;rodki%20czysto&#347;ci%20-%20wyc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07"/>
      <sheetName val="Rejestr 2007"/>
      <sheetName val="Ilości"/>
      <sheetName val="sort"/>
      <sheetName val="poza przetargiem"/>
      <sheetName val="razem"/>
      <sheetName val="razem sort"/>
      <sheetName val="ilości na 2008"/>
    </sheetNames>
    <sheetDataSet>
      <sheetData sheetId="0">
        <row r="8">
          <cell r="B8" t="str">
            <v>Blok makulatorowy A4 100 kartek</v>
          </cell>
        </row>
        <row r="9">
          <cell r="B9" t="str">
            <v>Brulion A4 100 kartek w twardej oprawie, kratka, szyty, bez marginesu </v>
          </cell>
        </row>
        <row r="10">
          <cell r="B10" t="str">
            <v>Brulion A4 200 kartek w twardej oprawie, kratka, szyty, bez marginesu </v>
          </cell>
        </row>
        <row r="11">
          <cell r="B11" t="str">
            <v>Deska klip A4</v>
          </cell>
        </row>
        <row r="12">
          <cell r="B12" t="str">
            <v>Druk „PZ” 1/3 z A3 wielokopia</v>
          </cell>
        </row>
        <row r="13">
          <cell r="B13" t="str">
            <v>Druk „RW” 1/3 z A4 wielokopia</v>
          </cell>
        </row>
        <row r="14">
          <cell r="B14" t="str">
            <v>Druk „RW” A5 wielokopia</v>
          </cell>
        </row>
        <row r="15">
          <cell r="B15" t="str">
            <v>Druk arkusz spisu z natury A4</v>
          </cell>
        </row>
        <row r="16">
          <cell r="B16" t="str">
            <v>Druk faktur VAT 2/3 z A4 wielokopia</v>
          </cell>
        </row>
        <row r="17">
          <cell r="B17" t="str">
            <v>Druk faktur VAT A5 wielokopia</v>
          </cell>
        </row>
        <row r="18">
          <cell r="B18" t="str">
            <v>Druk karta drogowa (sam. ciężarowy) A4</v>
          </cell>
        </row>
        <row r="19">
          <cell r="B19" t="str">
            <v>Druk karta pracy</v>
          </cell>
        </row>
        <row r="20">
          <cell r="B20" t="str">
            <v>Druk korekty f-ry VAT A4</v>
          </cell>
        </row>
        <row r="21">
          <cell r="B21" t="str">
            <v>Druk korekty f-ry VAT A5</v>
          </cell>
        </row>
        <row r="22">
          <cell r="B22" t="str">
            <v>Druk KP A6</v>
          </cell>
        </row>
        <row r="23">
          <cell r="B23" t="str">
            <v>Druk KW A6</v>
          </cell>
        </row>
        <row r="24">
          <cell r="B24" t="str">
            <v>Druk likwidacji A5</v>
          </cell>
        </row>
        <row r="25">
          <cell r="B25" t="str">
            <v>Druk nota księgowa A5</v>
          </cell>
        </row>
        <row r="26">
          <cell r="B26" t="str">
            <v>Druk polecenia przelewu A6,  4 odcinki</v>
          </cell>
        </row>
        <row r="27">
          <cell r="B27" t="str">
            <v>Druk polecenie księgowania A4, nie kalkujące</v>
          </cell>
        </row>
        <row r="28">
          <cell r="B28" t="str">
            <v>Druk polecenie księgowania A5, nie kalkujące</v>
          </cell>
        </row>
        <row r="29">
          <cell r="B29" t="str">
            <v>Druk polecenie wyjazdu służbowego A5</v>
          </cell>
        </row>
        <row r="30">
          <cell r="B30" t="str">
            <v>Druk potwierdzenie sald A4</v>
          </cell>
        </row>
        <row r="31">
          <cell r="B31" t="str">
            <v>Druk rachunek wielokopia</v>
          </cell>
        </row>
        <row r="32">
          <cell r="B32" t="str">
            <v>Druk raport kasowy A4</v>
          </cell>
        </row>
        <row r="33">
          <cell r="B33" t="str">
            <v>Druk raport kasowy A5</v>
          </cell>
        </row>
        <row r="34">
          <cell r="B34" t="str">
            <v>Druk raporty dyspozytorski</v>
          </cell>
        </row>
        <row r="35">
          <cell r="B35" t="str">
            <v>Druk rozliczenia zaliczki A5</v>
          </cell>
        </row>
        <row r="36">
          <cell r="B36" t="str">
            <v>Druk wniosek na zaliczkę A5</v>
          </cell>
        </row>
        <row r="37">
          <cell r="B37" t="str">
            <v>Druk WZ</v>
          </cell>
        </row>
        <row r="38">
          <cell r="B38" t="str">
            <v>Druk Zaświadczenie o zarobkach A6 karton</v>
          </cell>
        </row>
        <row r="39">
          <cell r="B39" t="str">
            <v>Druk Zlecenie na pracę w godzinach nadliczbowych A6</v>
          </cell>
        </row>
        <row r="40">
          <cell r="B40" t="str">
            <v>Druk ZW A5</v>
          </cell>
        </row>
        <row r="41">
          <cell r="B41" t="str">
            <v>Dyskietka 2HD  3,5”</v>
          </cell>
        </row>
        <row r="42">
          <cell r="B42" t="str">
            <v>Dziennik budowy</v>
          </cell>
        </row>
        <row r="43">
          <cell r="B43" t="str">
            <v>Dziurkacz wykonany z metalu, podstawa i ogranicznik tekstu wykonana z plastiku antypoślizgowego, minimum na 20 kartek</v>
          </cell>
        </row>
        <row r="44">
          <cell r="B44" t="str">
            <v>Fastykuły grube A4</v>
          </cell>
        </row>
        <row r="45">
          <cell r="B45" t="str">
            <v>Kalendarz ścienny trójdzielny</v>
          </cell>
        </row>
        <row r="46">
          <cell r="B46" t="str">
            <v>Kalendarz ze spiralka poziomy</v>
          </cell>
        </row>
        <row r="47">
          <cell r="B47" t="str">
            <v>Kalendarz ze spiralką pionowy</v>
          </cell>
        </row>
        <row r="48">
          <cell r="B48" t="str">
            <v>Kalendarz\ terminarz asystent w twardej oprawie</v>
          </cell>
        </row>
        <row r="49">
          <cell r="B49" t="str">
            <v>Kalendarz\ terminarz osobisty w twardej oprawie</v>
          </cell>
        </row>
        <row r="50">
          <cell r="B50" t="str">
            <v>Kalka niebieska A3 ołówkowa</v>
          </cell>
        </row>
        <row r="51">
          <cell r="B51" t="str">
            <v>Kalka niebieska A4 ołówkowa</v>
          </cell>
        </row>
        <row r="52">
          <cell r="B52" t="str">
            <v>Karton zielony A4 (przekładka) </v>
          </cell>
        </row>
        <row r="53">
          <cell r="B53" t="str">
            <v>Kasetka OKI 320 oryginał, oryginał, zalecany przez producenta drukarki</v>
          </cell>
        </row>
        <row r="54">
          <cell r="B54" t="str">
            <v>Klej biurowy w plastikowej tubce</v>
          </cell>
        </row>
        <row r="55">
          <cell r="B55" t="str">
            <v>Koperty białe B4 samoprzylepne</v>
          </cell>
        </row>
        <row r="56">
          <cell r="B56" t="str">
            <v>Koperty białe C5 samoprzylepne</v>
          </cell>
        </row>
        <row r="57">
          <cell r="B57" t="str">
            <v>Koperty białe C6 z okienkiem samoprzylepne</v>
          </cell>
        </row>
        <row r="58">
          <cell r="B58" t="str">
            <v>Koperty RBD  B4</v>
          </cell>
        </row>
        <row r="59">
          <cell r="B59" t="str">
            <v>Koszulka  z zakładką pionową A4 (10 sztuk)</v>
          </cell>
        </row>
        <row r="60">
          <cell r="B60" t="str">
            <v>Koszulka foliowa A4 (100 sztuk)</v>
          </cell>
        </row>
        <row r="61">
          <cell r="B61" t="str">
            <v>Książka kancelaryjna w twardej oprawie</v>
          </cell>
        </row>
        <row r="62">
          <cell r="B62" t="str">
            <v>Księga druków ścisłego zarachowania</v>
          </cell>
        </row>
        <row r="63">
          <cell r="B63" t="str">
            <v>Księga inwentarzowa – wyposaż.</v>
          </cell>
        </row>
        <row r="64">
          <cell r="B64" t="str">
            <v>Kwestionariusz osobowy</v>
          </cell>
        </row>
        <row r="65">
          <cell r="B65" t="str">
            <v>Listwa nasuwana do oprawy dokumentów do 50 kartek</v>
          </cell>
        </row>
        <row r="66">
          <cell r="B66" t="str">
            <v>Marker permanentny do opisywania płyt CD, gr. pisania od 0,8-0,9mm, kolor czarny</v>
          </cell>
        </row>
        <row r="67">
          <cell r="B67" t="str">
            <v>Naklejki na segregatory</v>
          </cell>
        </row>
        <row r="68">
          <cell r="B68" t="str">
            <v>Nalepki cyfry 1,0 cm</v>
          </cell>
        </row>
        <row r="69">
          <cell r="B69" t="str">
            <v>Nalepki litery 1,5 cm</v>
          </cell>
        </row>
        <row r="70">
          <cell r="B70" t="str">
            <v>Nalepki litery 2 cm</v>
          </cell>
        </row>
        <row r="71">
          <cell r="B71" t="str">
            <v>Nożyczki, minimum 16 cm</v>
          </cell>
        </row>
        <row r="72">
          <cell r="B72" t="str">
            <v>Okładka kartonowa A4 zielona 100 szt.</v>
          </cell>
        </row>
        <row r="73">
          <cell r="B73" t="str">
            <v>Okładka przezroczysta A4 100 szt.</v>
          </cell>
        </row>
        <row r="74">
          <cell r="B74" t="str">
            <v>Papier do drukarek termicznych PRINTAL inne, rolka szerok. 11cm</v>
          </cell>
        </row>
        <row r="75">
          <cell r="B75" t="str">
            <v>Papier kancelaryjny w kratkę A3</v>
          </cell>
        </row>
        <row r="76">
          <cell r="B76" t="str">
            <v>Papier komputerowy 240x12x1+1 z nadrukiem (do drukarek igłowych), 900 składek, gwarancja producenta 5 lat na zdolność kopiowania i 25 lat na trwałość kopii</v>
          </cell>
        </row>
        <row r="77">
          <cell r="B77" t="str">
            <v>Papier komputerowy 240x12x2+1 z nadrukiem (do drukarek igłowych) 600 składek, gwarancja producenta 5 lat na zdolność kopiowania i 25 lat na trwałość kopii</v>
          </cell>
        </row>
        <row r="78">
          <cell r="B78" t="str">
            <v>Papier komputerowy 240x12x3+1 z nadrukiem (do drukarek igłowych) 450 składek, gwarancja producenta 5 lat na zdolność kopiowania i 25 lat na trwałość kopii</v>
          </cell>
        </row>
        <row r="79">
          <cell r="B79" t="str">
            <v>Papier komputerowy 375x12x1+1 z nadrukiem (do drukarek igłowych) 900 składek, gwarancja producenta 5 lat na zdolność kopiowania i 25 lat na trwałość kopii</v>
          </cell>
        </row>
        <row r="80">
          <cell r="B80" t="str">
            <v>Papier komputerowy 375x12x2+1 z nadrukiem (do drukarek igłowych) 600 składek, gwarancja producenta 5 lat na zdolność kopiowania i 25 lat na trwałość kopii</v>
          </cell>
        </row>
        <row r="81">
          <cell r="B81" t="str">
            <v>Papier komputerowy 375x12x3+1 z nadrukiem (do drukarek igłowych) 450 składek, gwarancja producenta 5 lat na zdolność kopiowania i 25 lat na trwałość kopii</v>
          </cell>
        </row>
        <row r="82">
          <cell r="B82" t="str">
            <v>Papier ksero Polspeed czerwony A3</v>
          </cell>
        </row>
        <row r="83">
          <cell r="B83" t="str">
            <v>Papier ksero Polspeed czerwony A4</v>
          </cell>
        </row>
        <row r="84">
          <cell r="B84" t="str">
            <v>Płyta CD-R  700MB w szpindlu</v>
          </cell>
        </row>
        <row r="85">
          <cell r="B85" t="str">
            <v>Płyta DVD+R 4,7GB w szpindlu</v>
          </cell>
        </row>
        <row r="86">
          <cell r="B86" t="str">
            <v>Przekładki ABC do akt osobowych</v>
          </cell>
        </row>
        <row r="87">
          <cell r="B87" t="str">
            <v>Rolka barwiąca do kalkulatora typ CX 123</v>
          </cell>
        </row>
        <row r="88">
          <cell r="B88" t="str">
            <v>Segregator A4  3,5 cm do akt</v>
          </cell>
        </row>
        <row r="89">
          <cell r="B89" t="str">
            <v>Segregator A4  4,5 cm</v>
          </cell>
        </row>
        <row r="90">
          <cell r="B90" t="str">
            <v>Segregator A4  7,5 cm</v>
          </cell>
        </row>
        <row r="91">
          <cell r="B91" t="str">
            <v>Skoroszyt oczkowy</v>
          </cell>
        </row>
        <row r="92">
          <cell r="B92" t="str">
            <v>Skoroszyt oczkowy 1/2</v>
          </cell>
        </row>
        <row r="93">
          <cell r="B93" t="str">
            <v>Skoroszyt plastikowy bez oczek (dla kartek A4)</v>
          </cell>
        </row>
        <row r="94">
          <cell r="B94" t="str">
            <v>Skoroszyt plastikowy z oczkami (dla kartek A4)</v>
          </cell>
        </row>
        <row r="95">
          <cell r="B95" t="str">
            <v>Skoroszyt wiązany (dla kartek A4)</v>
          </cell>
        </row>
        <row r="96">
          <cell r="B96" t="str">
            <v>Skoroszyt zawieszkowy (dla kartek A4)</v>
          </cell>
        </row>
        <row r="97">
          <cell r="B97" t="str">
            <v>Skoroszyt zwykły (dla kartek A4)</v>
          </cell>
        </row>
        <row r="98">
          <cell r="B98" t="str">
            <v>Skorowidz alfabetyczny 1/2 A4</v>
          </cell>
        </row>
        <row r="99">
          <cell r="B99" t="str">
            <v>taśma archiwalna bawełna 100m</v>
          </cell>
        </row>
        <row r="100">
          <cell r="B100" t="str">
            <v>Taśma do maszyn liczących – 5,7 cm</v>
          </cell>
        </row>
        <row r="101">
          <cell r="B101" t="str">
            <v>Teczka do podpisu</v>
          </cell>
        </row>
        <row r="102">
          <cell r="B102" t="str">
            <v>Toner do Fax-u Panasonic KX-FA76X, oryginał, zalecany przez producenta faksu</v>
          </cell>
        </row>
        <row r="103">
          <cell r="B103" t="str">
            <v>Toner HP 1000, oryginał, zalecany przez producenta drukarki</v>
          </cell>
        </row>
        <row r="104">
          <cell r="B104" t="str">
            <v>Toner HP 1020, oryginał, zalecany przez producenta drukarki</v>
          </cell>
        </row>
        <row r="105">
          <cell r="B105" t="str">
            <v>Toner HP 1100, oryginał, zalecany przez producenta drukarki</v>
          </cell>
        </row>
        <row r="106">
          <cell r="B106" t="str">
            <v>Toner HP 1200, oryginał, zalecany przez producenta drukarki</v>
          </cell>
        </row>
        <row r="107">
          <cell r="B107" t="str">
            <v>Toner HP 1300, oryginał, zalecany przez producenta drukarki</v>
          </cell>
        </row>
        <row r="108">
          <cell r="B108" t="str">
            <v>Toner HP 3020, oryginał, zalecany przez producenta drukarki</v>
          </cell>
        </row>
        <row r="109">
          <cell r="B109" t="str">
            <v>Toner HP 6L, oryginał, zalecany przez producenta drukarki</v>
          </cell>
        </row>
        <row r="110">
          <cell r="B110" t="str">
            <v>Toner Lexmark OPTRA E, oryginał, zalecany przez producenta drukarki</v>
          </cell>
        </row>
        <row r="111">
          <cell r="B111" t="str">
            <v>Toner Minolta PagePro 1350, oryginał, zalecany przez producenta drukarki</v>
          </cell>
        </row>
        <row r="112">
          <cell r="B112" t="str">
            <v>Tusz do Lexmark Z-32 czarny, oryginał, zalecany przez producenta drukarki</v>
          </cell>
        </row>
        <row r="113">
          <cell r="B113" t="str">
            <v>Tusz do Lexmark Z-32 kolor, oryginał, zalecany przez producenta drukarki</v>
          </cell>
        </row>
        <row r="114">
          <cell r="B114" t="str">
            <v>Tusz do pieczątek</v>
          </cell>
        </row>
        <row r="115">
          <cell r="B115" t="str">
            <v>Wywieszka magazynowa</v>
          </cell>
        </row>
        <row r="116">
          <cell r="B116" t="str">
            <v>Zwilżacz do palców - żel</v>
          </cell>
        </row>
        <row r="117">
          <cell r="B117" t="str">
            <v>****************************************************************************</v>
          </cell>
        </row>
        <row r="118">
          <cell r="B118" t="str">
            <v>kostka wc, zapach morski </v>
          </cell>
        </row>
        <row r="119">
          <cell r="B119" t="str">
            <v>miotła do zamiatania drewniana, kij o długości 125cm</v>
          </cell>
        </row>
        <row r="120">
          <cell r="B120" t="str">
            <v>mleczko do czyszczenia mebli  250ml np. Pronto</v>
          </cell>
        </row>
        <row r="121">
          <cell r="B121" t="str">
            <v>mleczko do mycia umywalek 1l np. Cif</v>
          </cell>
        </row>
        <row r="122">
          <cell r="B122" t="str">
            <v>mydło toaletowe w kostkach 100g, zapachowe, kolorowe</v>
          </cell>
        </row>
        <row r="123">
          <cell r="B123" t="str">
            <v>mydło w płynie o zapachu kwiatowy 5l</v>
          </cell>
        </row>
        <row r="124">
          <cell r="B124" t="str">
            <v>myjki do mycia naczyń - gąbki o wym. 6x6,5cm z jednej strony utwardzone  (szorstkie), 5 sztuk w opakowaniu</v>
          </cell>
        </row>
        <row r="125">
          <cell r="B125" t="str">
            <v>papier toaletowy miękki, rolka zwykła</v>
          </cell>
        </row>
        <row r="126">
          <cell r="B126" t="str">
            <v>papier toaletowy, rolka przemysłowa śr. 18cm, szer. 9cm, dł. 150m</v>
          </cell>
        </row>
        <row r="127">
          <cell r="B127" t="str">
            <v>pasta BHP 0,5kg</v>
          </cell>
        </row>
        <row r="128">
          <cell r="B128" t="str">
            <v>płyn do WC Tytan 0,7l</v>
          </cell>
        </row>
        <row r="129">
          <cell r="B129" t="str">
            <v>płyn do mycia naczyń 1l np. Ludwik</v>
          </cell>
        </row>
        <row r="130">
          <cell r="B130" t="str">
            <v>płyn do mycia okien z pompką 500ml</v>
          </cell>
        </row>
        <row r="131">
          <cell r="B131" t="str">
            <v>płyn do mycia podłóg o zapachu kwiatowy 1l np. Ajax</v>
          </cell>
        </row>
        <row r="132">
          <cell r="B132" t="str">
            <v>płyn do mycia podłóg o zapachu kwiatowy 5l</v>
          </cell>
        </row>
        <row r="133">
          <cell r="B133" t="str">
            <v>płyn do mycia silnie zabrudzonych powierzchni 10l, silny koncentrat do czyszczenia wodoodpornych jak i nie pokrytych podłóg.</v>
          </cell>
        </row>
        <row r="134">
          <cell r="B134" t="str">
            <v>płyn do usuwania kamienia i rdzy 1l</v>
          </cell>
        </row>
        <row r="135">
          <cell r="B135" t="str">
            <v>ręczniki papierowe do podajnika typu "Z&amp;Z" - listki zielone, pakowane w paczki po 200szt, w kartonie 20 paczek</v>
          </cell>
        </row>
        <row r="136">
          <cell r="B136" t="str">
            <v>ręczniki w rolkach- kuchenne, białe, super chłonne, dwuwarstwowe, posiadające 48 listków</v>
          </cell>
        </row>
        <row r="137">
          <cell r="B137" t="str">
            <v>rękawice gumowe, rozmiar "L"</v>
          </cell>
        </row>
        <row r="138">
          <cell r="B138" t="str">
            <v>rolki papierowe do podajnika automatycznego typu TORK-MATIC 6x150m/ 21cm/ 2warstwy</v>
          </cell>
        </row>
        <row r="139">
          <cell r="B139" t="str">
            <v>Szczotka do szorowania</v>
          </cell>
        </row>
        <row r="140">
          <cell r="B140" t="str">
            <v>ściereczki do kurzu pakowane po 5szt.</v>
          </cell>
        </row>
        <row r="141">
          <cell r="B141" t="str">
            <v>ścierka podłogowa biała 50x60</v>
          </cell>
        </row>
        <row r="142">
          <cell r="B142" t="str">
            <v>ścierka podłogowa szara 60x80</v>
          </cell>
        </row>
        <row r="143">
          <cell r="B143" t="str">
            <v>ścierka podłogowa z mikrofibry</v>
          </cell>
        </row>
        <row r="144">
          <cell r="B144" t="str">
            <v>trzonek drewniany 125cm</v>
          </cell>
        </row>
        <row r="145">
          <cell r="B145" t="str">
            <v>wiadro 12l plastikowe</v>
          </cell>
        </row>
        <row r="146">
          <cell r="B146" t="str">
            <v>worki na śmieci foliowe bez wiązania 120l</v>
          </cell>
        </row>
        <row r="147">
          <cell r="B147" t="str">
            <v>worki na śmieci foliowe bez wiązania 35l </v>
          </cell>
        </row>
        <row r="148">
          <cell r="B148" t="str">
            <v>worki na śmieci foliowe bez wiązania 60l</v>
          </cell>
        </row>
        <row r="149">
          <cell r="B149" t="str">
            <v>wybielacz 1l np. Ace</v>
          </cell>
        </row>
        <row r="150">
          <cell r="B150" t="str">
            <v>zmiotko-szufelka</v>
          </cell>
        </row>
        <row r="151">
          <cell r="B151" t="str">
            <v>żel do mycia muszli 2l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20"/>
      <sheetName val="Rejestr 2020"/>
      <sheetName val="Ilości"/>
      <sheetName val="Poza umową"/>
      <sheetName val="Covid"/>
      <sheetName val="Wycena 20212022"/>
      <sheetName val="Wycena covid 20212022"/>
    </sheetNames>
    <sheetDataSet>
      <sheetData sheetId="0">
        <row r="9">
          <cell r="B9" t="str">
            <v>Bezrękawnik/ kamizelka 2-pasy</v>
          </cell>
        </row>
        <row r="10">
          <cell r="B10" t="str">
            <v>BROS proszek na mrówki 250g</v>
          </cell>
        </row>
        <row r="11">
          <cell r="B11" t="str">
            <v>Chusteczki czyszczące 100szt. LCD</v>
          </cell>
        </row>
        <row r="12">
          <cell r="B12" t="str">
            <v>Chusteczki pielęgnacyjne BOBINI a'70 sensitive a'60</v>
          </cell>
        </row>
        <row r="13">
          <cell r="B13" t="str">
            <v>Cif spray 435ml p/plesni, piekarnik, stal nierdz</v>
          </cell>
        </row>
        <row r="14">
          <cell r="B14" t="str">
            <v>Decalcit Super 10kg</v>
          </cell>
        </row>
        <row r="15">
          <cell r="B15" t="str">
            <v>Dozownik Bulky Soft do ręczników w roli Autocut </v>
          </cell>
        </row>
        <row r="16">
          <cell r="B16" t="str">
            <v>Dozownik do mydła w płynie 500-600ml, okienko do kontroli poziomu mydła, nie zamykany na kluczyk</v>
          </cell>
        </row>
        <row r="17">
          <cell r="B17" t="str">
            <v>Dozownik do papieru mini jumbo Bulky soft</v>
          </cell>
        </row>
        <row r="18">
          <cell r="B18" t="str">
            <v>Dozownik na ręcznik midi ABS biały</v>
          </cell>
        </row>
        <row r="19">
          <cell r="B19" t="str">
            <v>Druciak metalowy '3 szt. np. OSKAR</v>
          </cell>
        </row>
        <row r="20">
          <cell r="B20" t="str">
            <v>Fartuch jednorazowy D/R z polipropylenu</v>
          </cell>
        </row>
        <row r="21">
          <cell r="B21" t="str">
            <v>Filiżanka 0,2 25 szt</v>
          </cell>
        </row>
        <row r="22">
          <cell r="B22" t="str">
            <v>Flaczarka 500ml 50szt</v>
          </cell>
        </row>
        <row r="23">
          <cell r="B23" t="str">
            <v>Gąbka samochodowa JUMBO 1068</v>
          </cell>
        </row>
        <row r="24">
          <cell r="B24" t="str">
            <v>Gąbka zmywak do naczy 10szt.</v>
          </cell>
        </row>
        <row r="25">
          <cell r="B25" t="str">
            <v>Kij drewniany 130cm do mopa</v>
          </cell>
        </row>
        <row r="26">
          <cell r="B26" t="str">
            <v>Golarka Gilette blue palet/48</v>
          </cell>
        </row>
        <row r="27">
          <cell r="B27" t="str">
            <v>Kij drewniany 140cm do mopa</v>
          </cell>
        </row>
        <row r="28">
          <cell r="B28" t="str">
            <v>Kij niklowany 130cm do mopa</v>
          </cell>
        </row>
        <row r="29">
          <cell r="B29" t="str">
            <v>Kombinezon jednorazowy p/pyłowy</v>
          </cell>
        </row>
        <row r="30">
          <cell r="B30" t="str">
            <v>Komplet do wc </v>
          </cell>
        </row>
        <row r="31">
          <cell r="B31" t="str">
            <v>Krem do golenia 65 ml np. Pollena LIDER</v>
          </cell>
        </row>
        <row r="32">
          <cell r="B32" t="str">
            <v>Krem do rąk glicerynowy 75ml</v>
          </cell>
        </row>
        <row r="33">
          <cell r="B33" t="str">
            <v>Kubek biały, brązowy do napojów gorących 0,2l (100 sztuk - 1 opakowanie)</v>
          </cell>
        </row>
        <row r="34">
          <cell r="B34" t="str">
            <v>Kula do kurzu z kijem ARIX Flokker</v>
          </cell>
        </row>
        <row r="35">
          <cell r="B35" t="str">
            <v>Lakier do włosow np. TOUCH 265 ml</v>
          </cell>
        </row>
        <row r="36">
          <cell r="B36" t="str">
            <v>Łyżeczki male (100 sztuk - 1 opakowanie)</v>
          </cell>
        </row>
        <row r="37">
          <cell r="B37" t="str">
            <v>Łyżka 100szt R/30</v>
          </cell>
        </row>
        <row r="38">
          <cell r="B38" t="str">
            <v>MEDI ML-542 velodes soft 500ml</v>
          </cell>
        </row>
        <row r="39">
          <cell r="B39" t="str">
            <v>MEDILINE Velodes Soft 1l</v>
          </cell>
        </row>
        <row r="40">
          <cell r="B40" t="str">
            <v>Merida Epidemin M400 1l</v>
          </cell>
        </row>
        <row r="41">
          <cell r="B41" t="str">
            <v>Mieszadełko a'500</v>
          </cell>
        </row>
        <row r="42">
          <cell r="B42" t="str">
            <v>Miotła do zamiatania drewniana Salowa 30cm</v>
          </cell>
        </row>
        <row r="43">
          <cell r="B43" t="str">
            <v>Miotła drewniana 27 cm  </v>
          </cell>
        </row>
        <row r="44">
          <cell r="B44" t="str">
            <v>Miotła np. Frezja 654</v>
          </cell>
        </row>
        <row r="45">
          <cell r="B45" t="str">
            <v>Mleczko do czyszczenia 250ml (np. CIF) 300g</v>
          </cell>
        </row>
        <row r="46">
          <cell r="B46" t="str">
            <v>Mleczko do czyszczenia mebli  250ml  Pronto PLEGE</v>
          </cell>
        </row>
        <row r="47">
          <cell r="B47" t="str">
            <v>Mop sznurkowy max sznur</v>
          </cell>
        </row>
        <row r="48">
          <cell r="B48" t="str">
            <v>MOP zapas do gładkich powierzchni</v>
          </cell>
        </row>
        <row r="49">
          <cell r="B49" t="str">
            <v>MOP Zestaw do chropowatych powierzchni 40cm Kolorado</v>
          </cell>
        </row>
        <row r="50">
          <cell r="B50" t="str">
            <v>Mydło toaletowe w kostkach 100g, pachnące, kolorowe np.. Palmolive ATTIS</v>
          </cell>
        </row>
        <row r="51">
          <cell r="B51" t="str">
            <v>Mydło w płynie o zapachu kwiatowym, o dobrych właściwościach myjąco-pielęgnujących, zawierające kolagen i pochodne lanoliny oraz inne substancje zapobiegające wysuszaniu skóry, 5l</v>
          </cell>
        </row>
        <row r="52">
          <cell r="B52" t="str">
            <v>Nóż 100szt R/40</v>
          </cell>
        </row>
        <row r="53">
          <cell r="B53" t="str">
            <v>Obrus papierowy 1,20x8m biały</v>
          </cell>
        </row>
        <row r="54">
          <cell r="B54" t="str">
            <v>Odkamieniacz Kamix w płynie 500ml</v>
          </cell>
        </row>
        <row r="55">
          <cell r="B55" t="str">
            <v>Odplamiacz Vanish spray 500ml dywan/tapicerka  </v>
          </cell>
        </row>
        <row r="56">
          <cell r="B56" t="str">
            <v>Odrdzewicz 550ml FOSOL  </v>
          </cell>
        </row>
        <row r="57">
          <cell r="B57" t="str">
            <v>Odświeżacz powietrza Brise 150ml żel Beczka</v>
          </cell>
        </row>
        <row r="58">
          <cell r="B58" t="str">
            <v>Odświeżacz powietrza w sprayu 300ml (cytrynowy)</v>
          </cell>
        </row>
        <row r="59">
          <cell r="B59" t="str">
            <v>Pad czerwony do szorowania posadzek, prostokątny 23cm x 11cm</v>
          </cell>
        </row>
        <row r="60">
          <cell r="B60" t="str">
            <v>Papier toaletowy biały, dwuwarstwowy,  rolka przemysłowa śr. 18-19cm, dł. 150m-180m</v>
          </cell>
        </row>
        <row r="61">
          <cell r="B61" t="str">
            <v>Papier toaletowy szary,  rolka przemysłowa śr. 18-19cm, dł. 150m-180m</v>
          </cell>
        </row>
        <row r="62">
          <cell r="B62" t="str">
            <v>Pasta BHP2 mydlana / ścierna opak. 0,5kg</v>
          </cell>
        </row>
        <row r="63">
          <cell r="B63" t="str">
            <v>Pasta do butów MATTES 40g</v>
          </cell>
        </row>
        <row r="64">
          <cell r="B64" t="str">
            <v>Pasta do podłóg Sidolux do paneli 0,5l</v>
          </cell>
        </row>
        <row r="65">
          <cell r="B65" t="str">
            <v>Pasta do podłóg Sidolux PCV 0,5 l</v>
          </cell>
        </row>
        <row r="66">
          <cell r="B66" t="str">
            <v>Pasta kamień i terakota SIDOLUX 0,5l </v>
          </cell>
        </row>
        <row r="67">
          <cell r="B67" t="str">
            <v>Płyn czyszcz. podłóg TYTAN 5l koncentrat</v>
          </cell>
        </row>
        <row r="68">
          <cell r="B68" t="str">
            <v>Płyn do czyszczenia CILLIT BANG 750ml</v>
          </cell>
        </row>
        <row r="69">
          <cell r="B69" t="str">
            <v>Płyn do mycia naczyń 5l Ludwik lub PUR balsam</v>
          </cell>
        </row>
        <row r="70">
          <cell r="B70" t="str">
            <v>Płyn do mycia paneli 1l</v>
          </cell>
        </row>
        <row r="71">
          <cell r="B71" t="str">
            <v>Płyn do mycia podłóg o zapachu kwiatowy 5l uniwersalny</v>
          </cell>
        </row>
        <row r="72">
          <cell r="B72" t="str">
            <v>Płyn uniwersalny czyszcząco-dezynfekujący  5 l np.. GOLD DROP</v>
          </cell>
        </row>
        <row r="73">
          <cell r="B73" t="str">
            <v>Płyn do mycia szyb Ajax z pompką 750ml 500ml</v>
          </cell>
        </row>
        <row r="74">
          <cell r="B74" t="str">
            <v>Płyn do mycia szyb Clin z pompką 500ml</v>
          </cell>
        </row>
        <row r="75">
          <cell r="B75" t="str">
            <v>Płyn do WC Tytan 5l</v>
          </cell>
        </row>
        <row r="76">
          <cell r="B76" t="str">
            <v>Płyn Domestos 0,75l</v>
          </cell>
        </row>
        <row r="77">
          <cell r="B77" t="str">
            <v>Płyn Domestos 5l kanister</v>
          </cell>
        </row>
        <row r="78">
          <cell r="B78" t="str">
            <v>Płyn Erol G490, alkaliczny, spacjalistyczny środek do intensywnego i gruntownego czyszczenia płytek gresowych oraz mikroporowatych posadzek podłogowych, odpornych na działanie zasad 1l</v>
          </cell>
        </row>
        <row r="79">
          <cell r="B79" t="str">
            <v>Płyn LENOR 2l</v>
          </cell>
        </row>
        <row r="80">
          <cell r="B80" t="str">
            <v>Płyn Meglio 750ml odtłuszczający</v>
          </cell>
        </row>
        <row r="81">
          <cell r="B81" t="str">
            <v>Płyn Meglio 750ml odtłuszczający spray </v>
          </cell>
        </row>
        <row r="82">
          <cell r="B82" t="str">
            <v>Płyn Meglio 750ml odtłuszczający zapas </v>
          </cell>
        </row>
        <row r="83">
          <cell r="B83" t="str">
            <v>Płyn na meszki Insekty Bross Spray (50 ml)</v>
          </cell>
        </row>
        <row r="84">
          <cell r="B84" t="str">
            <v>Płyn na meszki Insekty Bross Spray (90 ml)</v>
          </cell>
        </row>
        <row r="85">
          <cell r="B85" t="str">
            <v>Preparat do odkażania rąk (SPITADERM) 500 ml VELODEST SOFT</v>
          </cell>
        </row>
        <row r="86">
          <cell r="B86" t="str">
            <v>Pronto spray ELEKTRONICS 250 ml  </v>
          </cell>
        </row>
        <row r="87">
          <cell r="B87" t="str">
            <v>Proszek IZO</v>
          </cell>
        </row>
        <row r="88">
          <cell r="B88" t="str">
            <v>Proszek do szorowania AJAX 500g</v>
          </cell>
        </row>
        <row r="89">
          <cell r="B89" t="str">
            <v>Proszek REX 5kg  BONUX 4,5kg</v>
          </cell>
        </row>
        <row r="90">
          <cell r="B90" t="str">
            <v>Proszek VIZIR 300g</v>
          </cell>
        </row>
        <row r="91">
          <cell r="B91" t="str">
            <v>Proszek VIZIR karton (2 kg) 1,5kg</v>
          </cell>
        </row>
        <row r="92">
          <cell r="B92" t="str">
            <v>Reklamówka jednorazowa 30 x 55 (200 szt.)</v>
          </cell>
        </row>
        <row r="93">
          <cell r="B93" t="str">
            <v>Reklamówka jednorazowa 38 x 80 (100 szt.)</v>
          </cell>
        </row>
        <row r="94">
          <cell r="B94" t="str">
            <v>Ręczniki papierowe do podajnika typu "Z&amp;Z" - listki białe pakowane w paczki po 200szt, w kartonie 20 paczek, gramatura: nie mniej niż 35 g/m</v>
          </cell>
        </row>
        <row r="95">
          <cell r="B95" t="str">
            <v>Ręczniki papierowe do podajnika typu "Z&amp;Z" - listki zielone pakowane w paczki po 200szt, w kartonie 20 paczek, gramatura: nie mniej niż 35 g/m</v>
          </cell>
        </row>
        <row r="96">
          <cell r="B96" t="str">
            <v>Ręczniki w rolkach- kuchenne, białe, super chłonne, dwuwarstwowe, posiadające 48 listków 2 szt, np.. Foxy</v>
          </cell>
        </row>
        <row r="97">
          <cell r="B97" t="str">
            <v>Rękawice gumowe, rozmiar "L"</v>
          </cell>
        </row>
        <row r="98">
          <cell r="B98" t="str">
            <v>Rękawice gumowe, rozmiar "M" lub "S"</v>
          </cell>
        </row>
        <row r="99">
          <cell r="B99" t="str">
            <v>Rękawice lateksowe diagnostyczne a'100</v>
          </cell>
        </row>
        <row r="100">
          <cell r="B100" t="str">
            <v>Rękawice nitrylowe NITRYLEX PF blue a'100 szt. </v>
          </cell>
        </row>
        <row r="101">
          <cell r="B101" t="str">
            <v>Rękawice ochronne AZURYT / AZURYT 10,50</v>
          </cell>
        </row>
        <row r="102">
          <cell r="B102" t="str">
            <v>Rękawice ochronne ocieplane powlekane spienionym latexem (NORTEX)</v>
          </cell>
        </row>
        <row r="103">
          <cell r="B103" t="str">
            <v>Rękawice ocieplane PP-W100</v>
          </cell>
        </row>
        <row r="104">
          <cell r="B104" t="str">
            <v>Rękawice robocze 446 DRAGON</v>
          </cell>
        </row>
        <row r="105">
          <cell r="B105" t="str">
            <v>Rękawice robocze RDR Dragon</v>
          </cell>
        </row>
        <row r="106">
          <cell r="B106" t="str">
            <v>Rękawice robocze, 1 stronnie pokryte gumą, niebieskie, pakowane po 10 sztuk, np. Eurogloves</v>
          </cell>
        </row>
        <row r="107">
          <cell r="B107" t="str">
            <v>Rękawice robocze, skóra</v>
          </cell>
        </row>
        <row r="108">
          <cell r="B108" t="str">
            <v>Rękawice robocze, skóra RLO ocieplane, np.. Red+Tail lub Dimmer</v>
          </cell>
        </row>
        <row r="109">
          <cell r="B109" t="str">
            <v>Rękawiczki reprezentacyjne kolor biały</v>
          </cell>
        </row>
        <row r="110">
          <cell r="B110" t="str">
            <v>Rolki papierowe do podajnika automatycznego typu TORK-MATIC 150m/ 21cm/ 2warstwy BULKY SOFT</v>
          </cell>
        </row>
        <row r="111">
          <cell r="B111" t="str">
            <v>Serwetki białe 15 x 15 (500 sztuk)</v>
          </cell>
        </row>
        <row r="112">
          <cell r="B112" t="str">
            <v>Serwetki gastron. 17x17 a'400 kolor</v>
          </cell>
        </row>
        <row r="113">
          <cell r="B113" t="str">
            <v>Serwetki kolor 33 x 33 (20 sztuk)</v>
          </cell>
        </row>
        <row r="114">
          <cell r="B114" t="str">
            <v>Serwetki LUNCH POL-MAK</v>
          </cell>
        </row>
        <row r="115">
          <cell r="B115" t="str">
            <v>Serwetki paw kolor a'200</v>
          </cell>
        </row>
        <row r="116">
          <cell r="B116" t="str">
            <v>Soda kaustyczna 250g</v>
          </cell>
        </row>
        <row r="117">
          <cell r="B117" t="str">
            <v>Szampon 1l np. GARCHEM</v>
          </cell>
        </row>
        <row r="118">
          <cell r="B118" t="str">
            <v>Szczotka do obuwia mazak Sanel a'2</v>
          </cell>
        </row>
        <row r="119">
          <cell r="B119" t="str">
            <v>Szczotka do szorowania YORK szrober</v>
          </cell>
        </row>
        <row r="120">
          <cell r="B120" t="str">
            <v>Ściągacz do szyb 25cm</v>
          </cell>
        </row>
        <row r="121">
          <cell r="B121" t="str">
            <v>Ściereczka do ekranu / 100 szt.</v>
          </cell>
        </row>
        <row r="122">
          <cell r="B122" t="str">
            <v>Ściereczki do kurzu pakowane po 5szt. domowa</v>
          </cell>
        </row>
        <row r="123">
          <cell r="B123" t="str">
            <v>Ścierka do mycia frotte (40 x 40)</v>
          </cell>
        </row>
        <row r="124">
          <cell r="B124" t="str">
            <v>Ścierka duża a'10, Grosik VELA a'10</v>
          </cell>
        </row>
        <row r="125">
          <cell r="B125" t="str">
            <v>Ścierka mokrofibra do szyb</v>
          </cell>
        </row>
        <row r="126">
          <cell r="B126" t="str">
            <v>Ścierka podłogowa biała 60x80</v>
          </cell>
        </row>
        <row r="127">
          <cell r="B127" t="str">
            <v>Ścierka podłogowa szara 60x80</v>
          </cell>
        </row>
        <row r="128">
          <cell r="B128" t="str">
            <v>Tacka tek. prosta mała 20/14/500 (100 szt.)</v>
          </cell>
        </row>
        <row r="129">
          <cell r="B129" t="str">
            <v>Talerz 17cm a'100</v>
          </cell>
        </row>
        <row r="130">
          <cell r="B130" t="str">
            <v>Uchwyt do padu + kij alum. 135 cm</v>
          </cell>
        </row>
        <row r="131">
          <cell r="B131" t="str">
            <v>Uchwyt metalowy do papieru biały</v>
          </cell>
        </row>
        <row r="132">
          <cell r="B132" t="str">
            <v>Udrażniacz rur KRET 500g 400g</v>
          </cell>
        </row>
        <row r="133">
          <cell r="B133" t="str">
            <v>Ulicówka 40cm, uchwyt metal, PVC 1 mm</v>
          </cell>
        </row>
        <row r="134">
          <cell r="B134" t="str">
            <v>VC-150 GRUNDPUR 1l</v>
          </cell>
        </row>
        <row r="135">
          <cell r="B135" t="str">
            <v>Wiadro 12l plastikowe bez wyciskacza</v>
          </cell>
        </row>
        <row r="136">
          <cell r="B136" t="str">
            <v>Wiadro 12l plastikowe z wyciskaczem</v>
          </cell>
        </row>
        <row r="137">
          <cell r="B137" t="str">
            <v>Wiadro 14l plastikowe (bez wyciskacza)</v>
          </cell>
        </row>
        <row r="138">
          <cell r="B138" t="str">
            <v>Widelec 100szt R/40</v>
          </cell>
        </row>
        <row r="139">
          <cell r="B139" t="str">
            <v>Widelczyk do ciasta 250szt.</v>
          </cell>
        </row>
        <row r="140">
          <cell r="B140" t="str">
            <v>Wieszak na ręcznik zwykły</v>
          </cell>
        </row>
        <row r="141">
          <cell r="B141" t="str">
            <v>Worki na GRUZ a'4 szt.</v>
          </cell>
        </row>
        <row r="142">
          <cell r="B142" t="str">
            <v>Worki na śmieci 120l (25szt) 120l mocne/przezroczyste</v>
          </cell>
        </row>
        <row r="143">
          <cell r="B143" t="str">
            <v>Worki na śmieci 120l z taśmą, niebieskie, opak.  10 szt. np. Oskar</v>
          </cell>
        </row>
        <row r="144">
          <cell r="B144" t="str">
            <v>Worki na śmieci 160/10szt. czarne</v>
          </cell>
        </row>
        <row r="145">
          <cell r="B145" t="str">
            <v>Worki na śmieci 204l a`10 FIDO mocne do gruzu 240a'10</v>
          </cell>
        </row>
        <row r="146">
          <cell r="B146" t="str">
            <v>Worki na śmieci 60l z taśmą, niebieskie, opak. 10 szt. np. Oskar</v>
          </cell>
        </row>
        <row r="147">
          <cell r="B147" t="str">
            <v>Worki na śmieci 60l/50szt czarne/super mocne</v>
          </cell>
        </row>
        <row r="148">
          <cell r="B148" t="str">
            <v>Worki na śmieci 70x110 (25szt) 120l czarne</v>
          </cell>
        </row>
        <row r="149">
          <cell r="B149" t="str">
            <v>Worki na śmieci foliowe bez wiązania 120l a'10</v>
          </cell>
        </row>
        <row r="150">
          <cell r="B150" t="str">
            <v>Worki na śmieci foliowe bez wiązania 60l a'10</v>
          </cell>
        </row>
        <row r="151">
          <cell r="B151" t="str">
            <v>Worki na śmieci foliowe mocne czarne 35L'15</v>
          </cell>
        </row>
        <row r="152">
          <cell r="B152" t="str">
            <v>Worki na śmieci 35l/50szt czerwone</v>
          </cell>
        </row>
        <row r="153">
          <cell r="B153" t="str">
            <v>Worki pap. Safbag 49.4220 (3000) 1 szt. opakowanie 4szt</v>
          </cell>
        </row>
        <row r="154">
          <cell r="B154" t="str">
            <v>Worki papierowe imp. do odkurzacza A-126, AG126 AEG a'5</v>
          </cell>
        </row>
        <row r="155">
          <cell r="B155" t="str">
            <v>Worki na śmieci 70x110 a'25 białe</v>
          </cell>
        </row>
        <row r="156">
          <cell r="B156" t="str">
            <v>Worki na śmieci czerwone 120l LDPE pakowane po 25 szt.</v>
          </cell>
        </row>
        <row r="157">
          <cell r="B157" t="str">
            <v>Worki na śmieci niebieskie 120l LDPE pakowane po 25 szt.</v>
          </cell>
        </row>
        <row r="158">
          <cell r="B158" t="str">
            <v>Worki na śmieci 120l a'10 długie czarne</v>
          </cell>
        </row>
        <row r="159">
          <cell r="B159" t="str">
            <v>Wybielacz Vanish saszetka do firan 125ml</v>
          </cell>
        </row>
        <row r="160">
          <cell r="B160" t="str">
            <v>Zamiatacz 28 cm z gwintem lakierowany</v>
          </cell>
        </row>
        <row r="161">
          <cell r="B161" t="str">
            <v>Zamiatacz drewniany włosie miękkie</v>
          </cell>
        </row>
        <row r="162">
          <cell r="B162" t="str">
            <v>Zamiatacz drewniany woskowany 100% włosie końskie</v>
          </cell>
        </row>
        <row r="163">
          <cell r="B163" t="str">
            <v>Zamiatacz przemysłowy 40cm z uchwytem metalowym PCV</v>
          </cell>
        </row>
        <row r="164">
          <cell r="B164" t="str">
            <v>Zasłona prysznicowa</v>
          </cell>
        </row>
        <row r="165">
          <cell r="B165" t="str">
            <v>Zmiotka lakierowana włosie mieszane</v>
          </cell>
        </row>
        <row r="166">
          <cell r="B166" t="str">
            <v>Zmiotka z szufelką b/g Koral mix</v>
          </cell>
        </row>
        <row r="167">
          <cell r="B167" t="str">
            <v>Zmiotka z szufelką guma kpl np.. YORK</v>
          </cell>
        </row>
        <row r="168">
          <cell r="B168" t="str">
            <v>Zmywak do teflonu</v>
          </cell>
        </row>
        <row r="169">
          <cell r="B169" t="str">
            <v>Żel tytan kamień rdza 500ml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130" zoomScaleNormal="130" zoomScalePageLayoutView="0" workbookViewId="0" topLeftCell="A1">
      <selection activeCell="C31" sqref="C31"/>
    </sheetView>
  </sheetViews>
  <sheetFormatPr defaultColWidth="9.140625" defaultRowHeight="12.75"/>
  <cols>
    <col min="1" max="1" width="6.421875" style="0" customWidth="1"/>
    <col min="2" max="2" width="46.57421875" style="11" customWidth="1"/>
    <col min="3" max="3" width="11.140625" style="0" customWidth="1"/>
    <col min="4" max="4" width="11.57421875" style="0" bestFit="1" customWidth="1"/>
    <col min="5" max="5" width="14.00390625" style="30" customWidth="1"/>
    <col min="6" max="7" width="14.8515625" style="11" customWidth="1"/>
    <col min="8" max="16384" width="9.140625" style="2" customWidth="1"/>
  </cols>
  <sheetData>
    <row r="1" ht="12.75">
      <c r="G1" s="39"/>
    </row>
    <row r="4" spans="5:7" ht="12.75">
      <c r="E4" s="37"/>
      <c r="F4" s="38"/>
      <c r="G4" s="38"/>
    </row>
    <row r="5" spans="2:7" ht="12.75">
      <c r="B5" s="19" t="s">
        <v>8</v>
      </c>
      <c r="E5" s="35"/>
      <c r="F5" s="36"/>
      <c r="G5" s="36"/>
    </row>
    <row r="6" spans="2:7" ht="12.75">
      <c r="B6" s="21"/>
      <c r="E6" s="28"/>
      <c r="F6" s="21"/>
      <c r="G6" s="21"/>
    </row>
    <row r="7" spans="1:7" s="23" customFormat="1" ht="36">
      <c r="A7" s="22" t="s">
        <v>11</v>
      </c>
      <c r="B7" s="22" t="s">
        <v>2</v>
      </c>
      <c r="C7" s="20" t="s">
        <v>14</v>
      </c>
      <c r="D7" s="22" t="s">
        <v>3</v>
      </c>
      <c r="E7" s="29" t="s">
        <v>4</v>
      </c>
      <c r="F7" s="22" t="s">
        <v>5</v>
      </c>
      <c r="G7" s="22" t="s">
        <v>6</v>
      </c>
    </row>
    <row r="8" spans="1:7" s="23" customFormat="1" ht="27" customHeight="1">
      <c r="A8" s="42">
        <v>1</v>
      </c>
      <c r="B8" s="46" t="s">
        <v>15</v>
      </c>
      <c r="C8" s="43">
        <v>15</v>
      </c>
      <c r="D8" s="42" t="s">
        <v>1</v>
      </c>
      <c r="E8" s="44"/>
      <c r="F8" s="45">
        <f aca="true" t="shared" si="0" ref="F8:F20">C8*E8</f>
        <v>0</v>
      </c>
      <c r="G8" s="45">
        <f aca="true" t="shared" si="1" ref="G8:G20">F8*123%</f>
        <v>0</v>
      </c>
    </row>
    <row r="9" spans="1:7" s="23" customFormat="1" ht="27" customHeight="1">
      <c r="A9" s="42">
        <v>2</v>
      </c>
      <c r="B9" s="46" t="s">
        <v>16</v>
      </c>
      <c r="C9" s="43">
        <v>5</v>
      </c>
      <c r="D9" s="42" t="s">
        <v>1</v>
      </c>
      <c r="E9" s="44"/>
      <c r="F9" s="45">
        <f t="shared" si="0"/>
        <v>0</v>
      </c>
      <c r="G9" s="45">
        <f t="shared" si="1"/>
        <v>0</v>
      </c>
    </row>
    <row r="10" spans="1:7" s="23" customFormat="1" ht="27" customHeight="1">
      <c r="A10" s="42">
        <v>3</v>
      </c>
      <c r="B10" s="46" t="s">
        <v>17</v>
      </c>
      <c r="C10" s="43">
        <v>2</v>
      </c>
      <c r="D10" s="42" t="s">
        <v>1</v>
      </c>
      <c r="E10" s="44"/>
      <c r="F10" s="45">
        <f t="shared" si="0"/>
        <v>0</v>
      </c>
      <c r="G10" s="45">
        <f t="shared" si="1"/>
        <v>0</v>
      </c>
    </row>
    <row r="11" spans="1:7" s="23" customFormat="1" ht="27" customHeight="1">
      <c r="A11" s="42">
        <v>4</v>
      </c>
      <c r="B11" s="46" t="s">
        <v>18</v>
      </c>
      <c r="C11" s="43">
        <v>120</v>
      </c>
      <c r="D11" s="42" t="s">
        <v>0</v>
      </c>
      <c r="E11" s="44"/>
      <c r="F11" s="45">
        <f t="shared" si="0"/>
        <v>0</v>
      </c>
      <c r="G11" s="45">
        <f t="shared" si="1"/>
        <v>0</v>
      </c>
    </row>
    <row r="12" spans="1:7" s="23" customFormat="1" ht="27" customHeight="1">
      <c r="A12" s="42">
        <v>5</v>
      </c>
      <c r="B12" s="46" t="s">
        <v>19</v>
      </c>
      <c r="C12" s="43">
        <v>6</v>
      </c>
      <c r="D12" s="42" t="s">
        <v>0</v>
      </c>
      <c r="E12" s="44"/>
      <c r="F12" s="45">
        <f t="shared" si="0"/>
        <v>0</v>
      </c>
      <c r="G12" s="45">
        <f t="shared" si="1"/>
        <v>0</v>
      </c>
    </row>
    <row r="13" spans="1:7" s="23" customFormat="1" ht="27" customHeight="1">
      <c r="A13" s="42">
        <v>6</v>
      </c>
      <c r="B13" s="46" t="s">
        <v>20</v>
      </c>
      <c r="C13" s="43">
        <v>6</v>
      </c>
      <c r="D13" s="42" t="s">
        <v>0</v>
      </c>
      <c r="E13" s="44"/>
      <c r="F13" s="45">
        <f t="shared" si="0"/>
        <v>0</v>
      </c>
      <c r="G13" s="45">
        <f t="shared" si="1"/>
        <v>0</v>
      </c>
    </row>
    <row r="14" spans="1:7" s="23" customFormat="1" ht="27" customHeight="1">
      <c r="A14" s="42">
        <v>7</v>
      </c>
      <c r="B14" s="46" t="s">
        <v>21</v>
      </c>
      <c r="C14" s="43">
        <v>30</v>
      </c>
      <c r="D14" s="42" t="s">
        <v>0</v>
      </c>
      <c r="E14" s="44"/>
      <c r="F14" s="45">
        <f t="shared" si="0"/>
        <v>0</v>
      </c>
      <c r="G14" s="45">
        <f t="shared" si="1"/>
        <v>0</v>
      </c>
    </row>
    <row r="15" spans="1:7" s="23" customFormat="1" ht="27" customHeight="1">
      <c r="A15" s="42">
        <v>8</v>
      </c>
      <c r="B15" s="46" t="s">
        <v>22</v>
      </c>
      <c r="C15" s="43">
        <v>10</v>
      </c>
      <c r="D15" s="42" t="s">
        <v>0</v>
      </c>
      <c r="E15" s="44"/>
      <c r="F15" s="45">
        <f t="shared" si="0"/>
        <v>0</v>
      </c>
      <c r="G15" s="45">
        <f t="shared" si="1"/>
        <v>0</v>
      </c>
    </row>
    <row r="16" spans="1:7" s="23" customFormat="1" ht="27" customHeight="1">
      <c r="A16" s="42">
        <v>9</v>
      </c>
      <c r="B16" s="46" t="s">
        <v>23</v>
      </c>
      <c r="C16" s="43">
        <v>50</v>
      </c>
      <c r="D16" s="42" t="s">
        <v>1</v>
      </c>
      <c r="E16" s="44"/>
      <c r="F16" s="45">
        <f t="shared" si="0"/>
        <v>0</v>
      </c>
      <c r="G16" s="45">
        <f t="shared" si="1"/>
        <v>0</v>
      </c>
    </row>
    <row r="17" spans="1:7" s="23" customFormat="1" ht="27" customHeight="1">
      <c r="A17" s="42">
        <v>10</v>
      </c>
      <c r="B17" s="46" t="s">
        <v>24</v>
      </c>
      <c r="C17" s="43">
        <v>20</v>
      </c>
      <c r="D17" s="42" t="s">
        <v>1</v>
      </c>
      <c r="E17" s="44"/>
      <c r="F17" s="45">
        <f t="shared" si="0"/>
        <v>0</v>
      </c>
      <c r="G17" s="45">
        <f t="shared" si="1"/>
        <v>0</v>
      </c>
    </row>
    <row r="18" spans="1:7" s="23" customFormat="1" ht="27" customHeight="1">
      <c r="A18" s="42">
        <v>11</v>
      </c>
      <c r="B18" s="46" t="s">
        <v>25</v>
      </c>
      <c r="C18" s="43">
        <v>18</v>
      </c>
      <c r="D18" s="42" t="s">
        <v>0</v>
      </c>
      <c r="E18" s="44"/>
      <c r="F18" s="45">
        <f t="shared" si="0"/>
        <v>0</v>
      </c>
      <c r="G18" s="45">
        <f t="shared" si="1"/>
        <v>0</v>
      </c>
    </row>
    <row r="19" spans="1:7" s="23" customFormat="1" ht="27" customHeight="1">
      <c r="A19" s="42">
        <v>12</v>
      </c>
      <c r="B19" s="46" t="s">
        <v>26</v>
      </c>
      <c r="C19" s="43">
        <v>25</v>
      </c>
      <c r="D19" s="42" t="s">
        <v>1</v>
      </c>
      <c r="E19" s="44"/>
      <c r="F19" s="45">
        <f t="shared" si="0"/>
        <v>0</v>
      </c>
      <c r="G19" s="45">
        <f t="shared" si="1"/>
        <v>0</v>
      </c>
    </row>
    <row r="20" spans="1:7" s="23" customFormat="1" ht="27" customHeight="1">
      <c r="A20" s="42">
        <v>13</v>
      </c>
      <c r="B20" s="46" t="s">
        <v>27</v>
      </c>
      <c r="C20" s="43">
        <v>2</v>
      </c>
      <c r="D20" s="42" t="s">
        <v>1</v>
      </c>
      <c r="E20" s="44"/>
      <c r="F20" s="45">
        <f t="shared" si="0"/>
        <v>0</v>
      </c>
      <c r="G20" s="45">
        <f t="shared" si="1"/>
        <v>0</v>
      </c>
    </row>
    <row r="21" spans="1:7" s="23" customFormat="1" ht="27" customHeight="1">
      <c r="A21" s="42">
        <v>14</v>
      </c>
      <c r="B21" s="46" t="s">
        <v>28</v>
      </c>
      <c r="C21" s="43">
        <v>2</v>
      </c>
      <c r="D21" s="42" t="s">
        <v>1</v>
      </c>
      <c r="E21" s="44"/>
      <c r="F21" s="45">
        <f>C21*E21</f>
        <v>0</v>
      </c>
      <c r="G21" s="45">
        <f>F21*123%</f>
        <v>0</v>
      </c>
    </row>
    <row r="22" spans="1:7" s="23" customFormat="1" ht="27" customHeight="1">
      <c r="A22" s="42">
        <v>15</v>
      </c>
      <c r="B22" s="46" t="s">
        <v>29</v>
      </c>
      <c r="C22" s="43">
        <v>10</v>
      </c>
      <c r="D22" s="42" t="s">
        <v>1</v>
      </c>
      <c r="E22" s="44"/>
      <c r="F22" s="45">
        <f>C22*E22</f>
        <v>0</v>
      </c>
      <c r="G22" s="45">
        <f>F22*123%</f>
        <v>0</v>
      </c>
    </row>
    <row r="23" spans="1:7" s="23" customFormat="1" ht="27" customHeight="1">
      <c r="A23" s="42">
        <v>16</v>
      </c>
      <c r="B23" s="46" t="s">
        <v>30</v>
      </c>
      <c r="C23" s="43">
        <v>10</v>
      </c>
      <c r="D23" s="42" t="s">
        <v>0</v>
      </c>
      <c r="E23" s="44"/>
      <c r="F23" s="45">
        <f>C23*E23</f>
        <v>0</v>
      </c>
      <c r="G23" s="45">
        <f>F23*123%</f>
        <v>0</v>
      </c>
    </row>
    <row r="24" spans="1:7" s="23" customFormat="1" ht="27" customHeight="1">
      <c r="A24" s="42">
        <v>17</v>
      </c>
      <c r="B24" s="46" t="s">
        <v>31</v>
      </c>
      <c r="C24" s="43">
        <v>1</v>
      </c>
      <c r="D24" s="42" t="s">
        <v>1</v>
      </c>
      <c r="E24" s="44"/>
      <c r="F24" s="45">
        <f>C24*E24</f>
        <v>0</v>
      </c>
      <c r="G24" s="45">
        <f>F24*123%</f>
        <v>0</v>
      </c>
    </row>
    <row r="25" spans="1:7" ht="27" customHeight="1">
      <c r="A25" s="47" t="s">
        <v>7</v>
      </c>
      <c r="B25" s="48"/>
      <c r="C25" s="48"/>
      <c r="D25" s="48"/>
      <c r="E25" s="49"/>
      <c r="F25" s="27">
        <f>SUM(F8:F24)</f>
        <v>0</v>
      </c>
      <c r="G25" s="27">
        <f>SUM(G8:G24)</f>
        <v>0</v>
      </c>
    </row>
    <row r="26" spans="1:4" ht="22.5" customHeight="1">
      <c r="A26" s="14"/>
      <c r="C26" s="13"/>
      <c r="D26" s="2"/>
    </row>
    <row r="27" spans="1:7" ht="15.75">
      <c r="A27" s="2" t="s">
        <v>12</v>
      </c>
      <c r="B27" s="38"/>
      <c r="C27" s="2"/>
      <c r="D27" s="2"/>
      <c r="E27" s="40"/>
      <c r="F27" s="33"/>
      <c r="G27" s="33"/>
    </row>
    <row r="28" spans="1:7" ht="15.75">
      <c r="A28" s="41" t="s">
        <v>13</v>
      </c>
      <c r="B28" s="8"/>
      <c r="C28" s="9"/>
      <c r="D28" s="2"/>
      <c r="E28" s="40"/>
      <c r="F28" s="33"/>
      <c r="G28" s="33"/>
    </row>
    <row r="29" spans="2:7" ht="12.75">
      <c r="B29" s="7"/>
      <c r="C29" s="15"/>
      <c r="D29" s="2"/>
      <c r="E29" s="31"/>
      <c r="F29" s="7"/>
      <c r="G29" s="7"/>
    </row>
    <row r="30" spans="1:7" s="25" customFormat="1" ht="12.75">
      <c r="A30" s="26" t="s">
        <v>9</v>
      </c>
      <c r="B30" s="24"/>
      <c r="C30" s="12"/>
      <c r="E30" s="32" t="s">
        <v>10</v>
      </c>
      <c r="F30" s="24"/>
      <c r="G30" s="24"/>
    </row>
    <row r="31" spans="3:4" ht="48.75" customHeight="1">
      <c r="C31" s="3"/>
      <c r="D31" s="10"/>
    </row>
    <row r="32" spans="1:7" s="4" customFormat="1" ht="12.75">
      <c r="A32" s="1"/>
      <c r="B32" s="2"/>
      <c r="C32" s="16"/>
      <c r="D32" s="1"/>
      <c r="E32" s="33"/>
      <c r="F32" s="2"/>
      <c r="G32" s="2"/>
    </row>
    <row r="33" spans="2:7" ht="12.75">
      <c r="B33" s="5"/>
      <c r="C33" s="17"/>
      <c r="E33" s="34"/>
      <c r="F33" s="5"/>
      <c r="G33" s="5"/>
    </row>
    <row r="34" spans="2:7" ht="12.75">
      <c r="B34" s="6"/>
      <c r="C34" s="15"/>
      <c r="E34" s="34"/>
      <c r="F34" s="6"/>
      <c r="G34" s="6"/>
    </row>
    <row r="35" spans="2:7" ht="12.75">
      <c r="B35" s="2"/>
      <c r="C35" s="18"/>
      <c r="E35" s="33"/>
      <c r="F35" s="2"/>
      <c r="G35" s="2"/>
    </row>
    <row r="36" spans="3:4" ht="12.75">
      <c r="C36" s="16"/>
      <c r="D36" s="2"/>
    </row>
    <row r="37" spans="3:4" ht="12.75">
      <c r="C37" s="16"/>
      <c r="D37" s="2"/>
    </row>
    <row r="38" ht="12.75">
      <c r="C38" s="14"/>
    </row>
  </sheetData>
  <sheetProtection/>
  <autoFilter ref="B7:F7"/>
  <mergeCells count="1">
    <mergeCell ref="A25:E25"/>
  </mergeCells>
  <printOptions horizontalCentered="1"/>
  <pageMargins left="0.3937007874015748" right="0.1968503937007874" top="0.5905511811023623" bottom="0.3937007874015748" header="0.1968503937007874" footer="0.1968503937007874"/>
  <pageSetup fitToHeight="5" fitToWidth="1" horizontalDpi="600" verticalDpi="600" orientation="portrait" paperSize="9" scale="83" r:id="rId1"/>
  <headerFooter alignWithMargins="0">
    <oddHeader>&amp;C&amp;"Arial,Pogrubiony"&amp;12Oferta cenowa na dostawę środków czystości&amp;RZałącznik nr 1</oddHeader>
    <oddFooter>&amp;L&amp;P/&amp;N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2021-02-19T12:20:42Z</cp:lastPrinted>
  <dcterms:created xsi:type="dcterms:W3CDTF">2006-01-30T13:22:18Z</dcterms:created>
  <dcterms:modified xsi:type="dcterms:W3CDTF">2021-02-19T13:16:45Z</dcterms:modified>
  <cp:category/>
  <cp:version/>
  <cp:contentType/>
  <cp:contentStatus/>
</cp:coreProperties>
</file>