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'oferta'!$B$8:$F$56</definedName>
    <definedName name="artykuły">#REF!</definedName>
    <definedName name="biuro" localSheetId="0">'[2]umowa 2017'!$B$10:$B$255</definedName>
    <definedName name="_xlnm.Print_Area" localSheetId="0">'oferta'!$A$8:$G$66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<sst xmlns="http://schemas.openxmlformats.org/spreadsheetml/2006/main" count="108" uniqueCount="62">
  <si>
    <t>szt.</t>
  </si>
  <si>
    <t>Toner HP 1100, oryginał, zalecany przez producenta drukarki</t>
  </si>
  <si>
    <t>Toner HP 1300, oryginał, zalecany przez producenta drukarki</t>
  </si>
  <si>
    <t>Nazwa</t>
  </si>
  <si>
    <t>Jedn.</t>
  </si>
  <si>
    <t>Toner HP 1600, oryginał, zalecany przez producenta drukarki, czarny</t>
  </si>
  <si>
    <t>Toner HP 1600, oryginał, zalecany przez producenta drukarki, błekitny</t>
  </si>
  <si>
    <t>Toner HP 1600, oryginał, zalecany przez producenta drukarki, czerwony</t>
  </si>
  <si>
    <t>Toner HP 1600, oryginał, zalecany przez producenta drukarki, żółty</t>
  </si>
  <si>
    <t xml:space="preserve">Cena jedn. netto </t>
  </si>
  <si>
    <t xml:space="preserve">Wartość netto </t>
  </si>
  <si>
    <t>Wartość brutto</t>
  </si>
  <si>
    <t>L.p.</t>
  </si>
  <si>
    <t>Toner Brother HL-5440D 8tyś,  oryginał, zalecany przez producenta drukarki</t>
  </si>
  <si>
    <t>Toner Sharp ARM 256/316 AM5625 AR310T - 25/33 tys.,  oryginał, zalecany przez producenta drukarki</t>
  </si>
  <si>
    <t>Toner Brother HL-54450/HI6180 3k oryginał, zalecany przez producenta drukarki</t>
  </si>
  <si>
    <t>Toner HP Pro M402/426 CF226A 3,1 tys. oryginał, zalecany przez producenta drukarki</t>
  </si>
  <si>
    <t>Toner MX-312GT, oryginał, zalecany przez producenta drukarki</t>
  </si>
  <si>
    <t>Toner Samsung M2625/2626/2825 3K., oryginał, zalecany przez producenta drukarki</t>
  </si>
  <si>
    <t>Toner SHARP MX-23, MX2010/2310 czarny oryginał, zalecany przez producenta drukarki</t>
  </si>
  <si>
    <t>Toner SHARP MX-23, MX2010/2310 kolor oryginał, zalecany przez producenta drukarki</t>
  </si>
  <si>
    <t>Toner HP 1010/1020, oryginał, zalecany przez producenta drukarki DUO</t>
  </si>
  <si>
    <t>Toner HP 1200, oryginał, zalecany przez producenta drukarki 15A</t>
  </si>
  <si>
    <t>Toner HP 1566, oryginał, zalecany przez producenta drukarki DUO</t>
  </si>
  <si>
    <t>Toner HP 3020, oryginał, zalecany przez producenta drukarki DUO</t>
  </si>
  <si>
    <t>Toner HP CE285A, oryginał, zalecany przez producenta drukarki DUO</t>
  </si>
  <si>
    <t>Toner HP CF283A, oryginał, zalecany przez producenta drukarki DUO</t>
  </si>
  <si>
    <t>Toner HP P1005, oryginał, zalecany przez producenta drukarki DUO</t>
  </si>
  <si>
    <t>Toner HP P3010 CE285A, oryginał, zalecany przez producenta drukarki  HP55</t>
  </si>
  <si>
    <t>Toner HP Pro M201dw,  oryginał, zalecany przez producenta drukarki DUO</t>
  </si>
  <si>
    <t>Toner HP Pro M203/M227,  oryginał, zalecany przez producenta drukarki</t>
  </si>
  <si>
    <t>Toner Samsung M2022W, oryginał, zalecany przez producenta drukarki mały</t>
  </si>
  <si>
    <t>Toner Samsung MLT-D203L, czarny, 5 tys. kopii, oryginał, zalecany przez producenta drukarki</t>
  </si>
  <si>
    <t>Toner Samsung LaserJet Pro M402, czarny, oryginał, zalecany przez producenta drukarki</t>
  </si>
  <si>
    <t>Toner SHARP MX-M264NV,  oryginał, zalecany przez producenta drukarki MX-312GT</t>
  </si>
  <si>
    <t>Toner SHARP MX3050N/3060N, czarny, 40tys. Kopii, oryginał, zalecany przez producenta</t>
  </si>
  <si>
    <t>Toner SHARP MX3050N/3060N, kolor, 24tys. Kopii, oryginał, zalecany przez producenta</t>
  </si>
  <si>
    <t>Toner HP 1000, zamiennik o pojemności odpowiadającej oryginalnemu tonerowi 4Jets ASARTO</t>
  </si>
  <si>
    <t>Toner HP 1100, zamiennik o pojemności odpowiadającej oryginalnemu tonerowi 4Jets  ASARTO</t>
  </si>
  <si>
    <t>Toner HP 1200, zamiennik o pojemności odpowiadającej oryginalnemu tonerowi 4Jets  ASARTO</t>
  </si>
  <si>
    <t>Toner HP 1300, zamiennik o pojemności odpowiadającej oryginalnemu tonerowi Bulk  ASARTO</t>
  </si>
  <si>
    <t>Toner HP 1566, zamiennik o pojemności odpowiadającej oryginalnemu tonerowi 4 Jets  ASARTO</t>
  </si>
  <si>
    <t>Toner HP 1600, czerwony zamiennik o pojemności odpowiadającej oryginalnemu tonerowi OSC  ASARTO</t>
  </si>
  <si>
    <t>Toner HP 1600, niebieski zamiennik o pojemności odpowiadającej oryginalnemu tonerowi OSC  ASARTO</t>
  </si>
  <si>
    <t>Toner HP 1600, żółty zamiennik o pojemności odpowiadającej oryginalnemu tonerowi OSC  ASARTO</t>
  </si>
  <si>
    <t>Toner HP 1600,czarny zamiennik o pojemności odpowiadającej oryginalnemu tonerowi OSC  ASARTO</t>
  </si>
  <si>
    <t>Toner HP 3020, zamiennik o pojemności odpowiadającej oryginalnemu tonerowi Bulk  ASARTO</t>
  </si>
  <si>
    <t>Toner HP P1005, zamiennik o pojemności odpowiadającej oryginalnemu tonerowi Bulk  ASARTO</t>
  </si>
  <si>
    <t>Toner Lexmark X264dn czarny zamiennik o pojemności odpowiadającej oryginalnemu tonerowi 4Jets  ASARTO</t>
  </si>
  <si>
    <t>Toner Samsung M2022W zamiennik o pojemności odpowiadającej oryginalnemy tonerowi OSC  ASARTO</t>
  </si>
  <si>
    <t>Razem :</t>
  </si>
  <si>
    <t>Planowana ilość na 2020 rok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</si>
  <si>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</si>
  <si>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</si>
  <si>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</si>
  <si>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</si>
  <si>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</si>
  <si>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Toner Samsung Xpress M2625/2626/2852/M2875ND, oryginał, zalecany przez producenta drukarki</t>
  </si>
  <si>
    <t>Toner Samsung SL-M3870FW/M3320/M3370/M3820 D203L, Pro Xpress, oryginał, zalecany przez producenta drukarki</t>
  </si>
  <si>
    <t>Toner HP 1020 / HP 278 (78A), zamiennik o pojemności odpowiadającej oryginalnemu tonerowi Bulk ASARTO</t>
  </si>
  <si>
    <t>Oferta cenowa na dostawę artykułów biurowych - część 1: dostawa tonerów</t>
  </si>
  <si>
    <t>Toner AR-310T (do kserokopiarki) oryginał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</si>
</sst>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#,##0.00\ &quot;zł&quot;"/>
    <numFmt numFmtId="175" formatCode="#,##0.00\ [$€-1]"/>
    <numFmt numFmtId="176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4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74" fontId="0" fillId="0" borderId="0" xfId="0" applyNumberForma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15" fillId="0" borderId="10" xfId="61" applyFont="1" applyBorder="1" applyAlignment="1">
      <alignment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15" fillId="35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44" fontId="13" fillId="36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13" fillId="36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="130" zoomScaleNormal="130" workbookViewId="0" topLeftCell="A1">
      <selection activeCell="J53" sqref="J53"/>
    </sheetView>
  </sheetViews>
  <sheetFormatPr defaultColWidth="9.140625" defaultRowHeight="12.75"/>
  <cols>
    <col min="1" max="1" width="9.140625" style="1" customWidth="1"/>
    <col min="2" max="2" width="46.57421875" style="32" customWidth="1"/>
    <col min="3" max="3" width="10.7109375" style="1" customWidth="1"/>
    <col min="4" max="4" width="11.57421875" style="1" bestFit="1" customWidth="1"/>
    <col min="5" max="5" width="15.00390625" style="8" customWidth="1"/>
    <col min="6" max="7" width="16.28125" style="36" customWidth="1"/>
    <col min="8" max="16384" width="9.140625" style="1" customWidth="1"/>
  </cols>
  <sheetData>
    <row r="1" spans="1:7" ht="12.75">
      <c r="A1" s="65" t="s">
        <v>60</v>
      </c>
      <c r="B1" s="65"/>
      <c r="C1" s="65"/>
      <c r="D1" s="65"/>
      <c r="E1" s="65"/>
      <c r="F1" s="65"/>
      <c r="G1" s="65"/>
    </row>
    <row r="2" spans="1:7" ht="12.75">
      <c r="A2"/>
      <c r="B2" s="53"/>
      <c r="C2"/>
      <c r="D2"/>
      <c r="E2" s="54"/>
      <c r="F2" s="53"/>
      <c r="G2" s="55"/>
    </row>
    <row r="3" spans="1:7" ht="12.75">
      <c r="A3"/>
      <c r="B3" s="53"/>
      <c r="C3"/>
      <c r="D3"/>
      <c r="E3" s="54"/>
      <c r="F3" s="53"/>
      <c r="G3" s="53"/>
    </row>
    <row r="4" spans="1:7" ht="12.75">
      <c r="A4"/>
      <c r="B4" s="53"/>
      <c r="C4"/>
      <c r="D4"/>
      <c r="E4" s="54"/>
      <c r="F4" s="53"/>
      <c r="G4" s="53"/>
    </row>
    <row r="5" spans="1:7" ht="12.75">
      <c r="A5"/>
      <c r="B5" s="53"/>
      <c r="C5"/>
      <c r="D5"/>
      <c r="E5" s="56"/>
      <c r="F5" s="48"/>
      <c r="G5" s="48"/>
    </row>
    <row r="6" spans="1:7" ht="12.75">
      <c r="A6"/>
      <c r="B6" s="57" t="s">
        <v>56</v>
      </c>
      <c r="C6"/>
      <c r="D6"/>
      <c r="E6" s="58"/>
      <c r="F6" s="59"/>
      <c r="G6" s="59"/>
    </row>
    <row r="7" spans="1:7" ht="12.75">
      <c r="A7"/>
      <c r="B7" s="60"/>
      <c r="C7"/>
      <c r="D7"/>
      <c r="E7" s="61"/>
      <c r="F7" s="60"/>
      <c r="G7" s="60"/>
    </row>
    <row r="8" spans="1:7" s="31" customFormat="1" ht="36">
      <c r="A8" s="19" t="s">
        <v>12</v>
      </c>
      <c r="B8" s="19" t="s">
        <v>3</v>
      </c>
      <c r="C8" s="41" t="s">
        <v>51</v>
      </c>
      <c r="D8" s="19" t="s">
        <v>4</v>
      </c>
      <c r="E8" s="18" t="s">
        <v>9</v>
      </c>
      <c r="F8" s="37" t="s">
        <v>10</v>
      </c>
      <c r="G8" s="37" t="s">
        <v>11</v>
      </c>
    </row>
    <row r="9" spans="1:7" s="22" customFormat="1" ht="29.25" customHeight="1">
      <c r="A9" s="20">
        <v>1</v>
      </c>
      <c r="B9" s="43" t="s">
        <v>61</v>
      </c>
      <c r="C9" s="45">
        <v>1</v>
      </c>
      <c r="D9" s="46" t="s">
        <v>0</v>
      </c>
      <c r="E9" s="21"/>
      <c r="F9" s="38">
        <f>C9*E9</f>
        <v>0</v>
      </c>
      <c r="G9" s="38">
        <f>F9*123%</f>
        <v>0</v>
      </c>
    </row>
    <row r="10" spans="1:7" s="22" customFormat="1" ht="29.25" customHeight="1">
      <c r="A10" s="20">
        <v>2</v>
      </c>
      <c r="B10" s="43" t="s">
        <v>13</v>
      </c>
      <c r="C10" s="45">
        <v>5</v>
      </c>
      <c r="D10" s="46" t="s">
        <v>0</v>
      </c>
      <c r="E10" s="21"/>
      <c r="F10" s="38">
        <f aca="true" t="shared" si="0" ref="F10:F55">C10*E10</f>
        <v>0</v>
      </c>
      <c r="G10" s="38">
        <f aca="true" t="shared" si="1" ref="G10:G55">F10*123%</f>
        <v>0</v>
      </c>
    </row>
    <row r="11" spans="1:7" s="22" customFormat="1" ht="29.25" customHeight="1">
      <c r="A11" s="20">
        <v>3</v>
      </c>
      <c r="B11" s="43" t="s">
        <v>15</v>
      </c>
      <c r="C11" s="45">
        <v>1</v>
      </c>
      <c r="D11" s="42" t="s">
        <v>0</v>
      </c>
      <c r="E11" s="21"/>
      <c r="F11" s="38">
        <f t="shared" si="0"/>
        <v>0</v>
      </c>
      <c r="G11" s="38">
        <f t="shared" si="1"/>
        <v>0</v>
      </c>
    </row>
    <row r="12" spans="1:7" s="22" customFormat="1" ht="29.25" customHeight="1">
      <c r="A12" s="20">
        <v>4</v>
      </c>
      <c r="B12" s="43" t="s">
        <v>58</v>
      </c>
      <c r="C12" s="45">
        <v>3</v>
      </c>
      <c r="D12" s="42" t="s">
        <v>0</v>
      </c>
      <c r="E12" s="21"/>
      <c r="F12" s="38">
        <f t="shared" si="0"/>
        <v>0</v>
      </c>
      <c r="G12" s="38">
        <f t="shared" si="1"/>
        <v>0</v>
      </c>
    </row>
    <row r="13" spans="1:7" s="22" customFormat="1" ht="29.25" customHeight="1">
      <c r="A13" s="20">
        <v>5</v>
      </c>
      <c r="B13" s="43" t="s">
        <v>21</v>
      </c>
      <c r="C13" s="45">
        <v>5</v>
      </c>
      <c r="D13" s="42" t="s">
        <v>0</v>
      </c>
      <c r="E13" s="21"/>
      <c r="F13" s="38">
        <f t="shared" si="0"/>
        <v>0</v>
      </c>
      <c r="G13" s="38">
        <f t="shared" si="1"/>
        <v>0</v>
      </c>
    </row>
    <row r="14" spans="1:7" s="22" customFormat="1" ht="29.25" customHeight="1">
      <c r="A14" s="20">
        <v>6</v>
      </c>
      <c r="B14" s="44" t="s">
        <v>1</v>
      </c>
      <c r="C14" s="45">
        <v>1</v>
      </c>
      <c r="D14" s="42" t="s">
        <v>0</v>
      </c>
      <c r="E14" s="21"/>
      <c r="F14" s="38">
        <f t="shared" si="0"/>
        <v>0</v>
      </c>
      <c r="G14" s="38">
        <f t="shared" si="1"/>
        <v>0</v>
      </c>
    </row>
    <row r="15" spans="1:7" s="22" customFormat="1" ht="29.25" customHeight="1">
      <c r="A15" s="20">
        <v>7</v>
      </c>
      <c r="B15" s="43" t="s">
        <v>22</v>
      </c>
      <c r="C15" s="45">
        <v>3</v>
      </c>
      <c r="D15" s="42" t="s">
        <v>0</v>
      </c>
      <c r="E15" s="21"/>
      <c r="F15" s="38">
        <f t="shared" si="0"/>
        <v>0</v>
      </c>
      <c r="G15" s="38">
        <f t="shared" si="1"/>
        <v>0</v>
      </c>
    </row>
    <row r="16" spans="1:7" s="22" customFormat="1" ht="29.25" customHeight="1">
      <c r="A16" s="20">
        <v>8</v>
      </c>
      <c r="B16" s="43" t="s">
        <v>2</v>
      </c>
      <c r="C16" s="45">
        <v>5</v>
      </c>
      <c r="D16" s="42" t="s">
        <v>0</v>
      </c>
      <c r="E16" s="21"/>
      <c r="F16" s="38">
        <f t="shared" si="0"/>
        <v>0</v>
      </c>
      <c r="G16" s="38">
        <f t="shared" si="1"/>
        <v>0</v>
      </c>
    </row>
    <row r="17" spans="1:7" s="22" customFormat="1" ht="29.25" customHeight="1">
      <c r="A17" s="20">
        <v>9</v>
      </c>
      <c r="B17" s="43" t="s">
        <v>23</v>
      </c>
      <c r="C17" s="45">
        <v>15</v>
      </c>
      <c r="D17" s="42" t="s">
        <v>0</v>
      </c>
      <c r="E17" s="21"/>
      <c r="F17" s="38">
        <f t="shared" si="0"/>
        <v>0</v>
      </c>
      <c r="G17" s="38">
        <f t="shared" si="1"/>
        <v>0</v>
      </c>
    </row>
    <row r="18" spans="1:7" s="22" customFormat="1" ht="29.25" customHeight="1">
      <c r="A18" s="20">
        <v>10</v>
      </c>
      <c r="B18" s="43" t="s">
        <v>6</v>
      </c>
      <c r="C18" s="45">
        <v>1</v>
      </c>
      <c r="D18" s="42" t="s">
        <v>0</v>
      </c>
      <c r="E18" s="21"/>
      <c r="F18" s="38">
        <f t="shared" si="0"/>
        <v>0</v>
      </c>
      <c r="G18" s="38">
        <f t="shared" si="1"/>
        <v>0</v>
      </c>
    </row>
    <row r="19" spans="1:7" s="22" customFormat="1" ht="29.25" customHeight="1">
      <c r="A19" s="20">
        <v>11</v>
      </c>
      <c r="B19" s="43" t="s">
        <v>5</v>
      </c>
      <c r="C19" s="45">
        <v>1</v>
      </c>
      <c r="D19" s="42" t="s">
        <v>0</v>
      </c>
      <c r="E19" s="21"/>
      <c r="F19" s="38">
        <f t="shared" si="0"/>
        <v>0</v>
      </c>
      <c r="G19" s="38">
        <f t="shared" si="1"/>
        <v>0</v>
      </c>
    </row>
    <row r="20" spans="1:7" s="22" customFormat="1" ht="29.25" customHeight="1">
      <c r="A20" s="20">
        <v>12</v>
      </c>
      <c r="B20" s="43" t="s">
        <v>7</v>
      </c>
      <c r="C20" s="45">
        <v>1</v>
      </c>
      <c r="D20" s="42" t="s">
        <v>0</v>
      </c>
      <c r="E20" s="21"/>
      <c r="F20" s="38">
        <f t="shared" si="0"/>
        <v>0</v>
      </c>
      <c r="G20" s="38">
        <f t="shared" si="1"/>
        <v>0</v>
      </c>
    </row>
    <row r="21" spans="1:7" s="22" customFormat="1" ht="29.25" customHeight="1">
      <c r="A21" s="20">
        <v>13</v>
      </c>
      <c r="B21" s="43" t="s">
        <v>8</v>
      </c>
      <c r="C21" s="45">
        <v>1</v>
      </c>
      <c r="D21" s="46" t="s">
        <v>0</v>
      </c>
      <c r="E21" s="21"/>
      <c r="F21" s="38">
        <f t="shared" si="0"/>
        <v>0</v>
      </c>
      <c r="G21" s="38">
        <f t="shared" si="1"/>
        <v>0</v>
      </c>
    </row>
    <row r="22" spans="1:7" s="22" customFormat="1" ht="29.25" customHeight="1">
      <c r="A22" s="20">
        <v>14</v>
      </c>
      <c r="B22" s="43" t="s">
        <v>24</v>
      </c>
      <c r="C22" s="45">
        <v>1</v>
      </c>
      <c r="D22" s="46" t="s">
        <v>0</v>
      </c>
      <c r="E22" s="21"/>
      <c r="F22" s="38">
        <f t="shared" si="0"/>
        <v>0</v>
      </c>
      <c r="G22" s="38">
        <f t="shared" si="1"/>
        <v>0</v>
      </c>
    </row>
    <row r="23" spans="1:7" s="22" customFormat="1" ht="29.25" customHeight="1">
      <c r="A23" s="20">
        <v>15</v>
      </c>
      <c r="B23" s="43" t="s">
        <v>25</v>
      </c>
      <c r="C23" s="45">
        <v>1</v>
      </c>
      <c r="D23" s="46" t="s">
        <v>0</v>
      </c>
      <c r="E23" s="21"/>
      <c r="F23" s="38">
        <f t="shared" si="0"/>
        <v>0</v>
      </c>
      <c r="G23" s="38">
        <f t="shared" si="1"/>
        <v>0</v>
      </c>
    </row>
    <row r="24" spans="1:7" s="22" customFormat="1" ht="29.25" customHeight="1">
      <c r="A24" s="20">
        <v>16</v>
      </c>
      <c r="B24" s="43" t="s">
        <v>26</v>
      </c>
      <c r="C24" s="45">
        <v>15</v>
      </c>
      <c r="D24" s="46" t="s">
        <v>0</v>
      </c>
      <c r="E24" s="21"/>
      <c r="F24" s="38">
        <f t="shared" si="0"/>
        <v>0</v>
      </c>
      <c r="G24" s="38">
        <f t="shared" si="1"/>
        <v>0</v>
      </c>
    </row>
    <row r="25" spans="1:7" s="22" customFormat="1" ht="29.25" customHeight="1">
      <c r="A25" s="20">
        <v>17</v>
      </c>
      <c r="B25" s="43" t="s">
        <v>27</v>
      </c>
      <c r="C25" s="45">
        <v>3</v>
      </c>
      <c r="D25" s="46" t="s">
        <v>0</v>
      </c>
      <c r="E25" s="21"/>
      <c r="F25" s="38">
        <f t="shared" si="0"/>
        <v>0</v>
      </c>
      <c r="G25" s="38">
        <f t="shared" si="1"/>
        <v>0</v>
      </c>
    </row>
    <row r="26" spans="1:7" s="22" customFormat="1" ht="29.25" customHeight="1">
      <c r="A26" s="20">
        <v>18</v>
      </c>
      <c r="B26" s="43" t="s">
        <v>28</v>
      </c>
      <c r="C26" s="45">
        <v>1</v>
      </c>
      <c r="D26" s="46" t="s">
        <v>0</v>
      </c>
      <c r="E26" s="21"/>
      <c r="F26" s="38">
        <f t="shared" si="0"/>
        <v>0</v>
      </c>
      <c r="G26" s="38">
        <f t="shared" si="1"/>
        <v>0</v>
      </c>
    </row>
    <row r="27" spans="1:7" s="22" customFormat="1" ht="29.25" customHeight="1">
      <c r="A27" s="20">
        <v>19</v>
      </c>
      <c r="B27" s="43" t="s">
        <v>29</v>
      </c>
      <c r="C27" s="45">
        <v>1</v>
      </c>
      <c r="D27" s="46" t="s">
        <v>0</v>
      </c>
      <c r="E27" s="21"/>
      <c r="F27" s="38">
        <f t="shared" si="0"/>
        <v>0</v>
      </c>
      <c r="G27" s="38">
        <f t="shared" si="1"/>
        <v>0</v>
      </c>
    </row>
    <row r="28" spans="1:7" s="22" customFormat="1" ht="29.25" customHeight="1">
      <c r="A28" s="20">
        <v>20</v>
      </c>
      <c r="B28" s="43" t="s">
        <v>30</v>
      </c>
      <c r="C28" s="45">
        <v>5</v>
      </c>
      <c r="D28" s="46" t="s">
        <v>0</v>
      </c>
      <c r="E28" s="21"/>
      <c r="F28" s="38">
        <f t="shared" si="0"/>
        <v>0</v>
      </c>
      <c r="G28" s="38">
        <f t="shared" si="1"/>
        <v>0</v>
      </c>
    </row>
    <row r="29" spans="1:7" s="22" customFormat="1" ht="29.25" customHeight="1">
      <c r="A29" s="20">
        <v>21</v>
      </c>
      <c r="B29" s="43" t="s">
        <v>16</v>
      </c>
      <c r="C29" s="45">
        <v>5</v>
      </c>
      <c r="D29" s="46" t="s">
        <v>0</v>
      </c>
      <c r="E29" s="21"/>
      <c r="F29" s="38">
        <f t="shared" si="0"/>
        <v>0</v>
      </c>
      <c r="G29" s="38">
        <f t="shared" si="1"/>
        <v>0</v>
      </c>
    </row>
    <row r="30" spans="1:7" s="22" customFormat="1" ht="29.25" customHeight="1">
      <c r="A30" s="20">
        <v>22</v>
      </c>
      <c r="B30" s="43" t="s">
        <v>17</v>
      </c>
      <c r="C30" s="45">
        <v>1</v>
      </c>
      <c r="D30" s="46" t="s">
        <v>0</v>
      </c>
      <c r="E30" s="21"/>
      <c r="F30" s="38">
        <f t="shared" si="0"/>
        <v>0</v>
      </c>
      <c r="G30" s="38">
        <f t="shared" si="1"/>
        <v>0</v>
      </c>
    </row>
    <row r="31" spans="1:7" s="22" customFormat="1" ht="29.25" customHeight="1">
      <c r="A31" s="20">
        <v>23</v>
      </c>
      <c r="B31" s="43" t="s">
        <v>31</v>
      </c>
      <c r="C31" s="45">
        <v>8</v>
      </c>
      <c r="D31" s="46" t="s">
        <v>0</v>
      </c>
      <c r="E31" s="21"/>
      <c r="F31" s="38">
        <f t="shared" si="0"/>
        <v>0</v>
      </c>
      <c r="G31" s="38">
        <f t="shared" si="1"/>
        <v>0</v>
      </c>
    </row>
    <row r="32" spans="1:7" s="22" customFormat="1" ht="29.25" customHeight="1">
      <c r="A32" s="20">
        <v>24</v>
      </c>
      <c r="B32" s="43" t="s">
        <v>18</v>
      </c>
      <c r="C32" s="45">
        <v>2</v>
      </c>
      <c r="D32" s="46" t="s">
        <v>0</v>
      </c>
      <c r="E32" s="21"/>
      <c r="F32" s="38">
        <f t="shared" si="0"/>
        <v>0</v>
      </c>
      <c r="G32" s="38">
        <f t="shared" si="1"/>
        <v>0</v>
      </c>
    </row>
    <row r="33" spans="1:7" s="22" customFormat="1" ht="29.25" customHeight="1">
      <c r="A33" s="20">
        <v>25</v>
      </c>
      <c r="B33" s="43" t="s">
        <v>57</v>
      </c>
      <c r="C33" s="45">
        <v>5</v>
      </c>
      <c r="D33" s="46" t="s">
        <v>0</v>
      </c>
      <c r="E33" s="21"/>
      <c r="F33" s="38">
        <f t="shared" si="0"/>
        <v>0</v>
      </c>
      <c r="G33" s="38">
        <f t="shared" si="1"/>
        <v>0</v>
      </c>
    </row>
    <row r="34" spans="1:7" s="22" customFormat="1" ht="29.25" customHeight="1">
      <c r="A34" s="20">
        <v>26</v>
      </c>
      <c r="B34" s="43" t="s">
        <v>32</v>
      </c>
      <c r="C34" s="45">
        <v>10</v>
      </c>
      <c r="D34" s="46" t="s">
        <v>0</v>
      </c>
      <c r="E34" s="21"/>
      <c r="F34" s="38">
        <f t="shared" si="0"/>
        <v>0</v>
      </c>
      <c r="G34" s="38">
        <f t="shared" si="1"/>
        <v>0</v>
      </c>
    </row>
    <row r="35" spans="1:7" s="22" customFormat="1" ht="29.25" customHeight="1">
      <c r="A35" s="20">
        <v>27</v>
      </c>
      <c r="B35" s="43" t="s">
        <v>33</v>
      </c>
      <c r="C35" s="45">
        <v>1</v>
      </c>
      <c r="D35" s="46" t="s">
        <v>0</v>
      </c>
      <c r="E35" s="21"/>
      <c r="F35" s="38">
        <f t="shared" si="0"/>
        <v>0</v>
      </c>
      <c r="G35" s="38">
        <f t="shared" si="1"/>
        <v>0</v>
      </c>
    </row>
    <row r="36" spans="1:7" s="22" customFormat="1" ht="29.25" customHeight="1">
      <c r="A36" s="20">
        <v>28</v>
      </c>
      <c r="B36" s="43" t="s">
        <v>14</v>
      </c>
      <c r="C36" s="45">
        <v>1</v>
      </c>
      <c r="D36" s="46" t="s">
        <v>0</v>
      </c>
      <c r="E36" s="21"/>
      <c r="F36" s="38">
        <f t="shared" si="0"/>
        <v>0</v>
      </c>
      <c r="G36" s="38">
        <f t="shared" si="1"/>
        <v>0</v>
      </c>
    </row>
    <row r="37" spans="1:7" s="22" customFormat="1" ht="29.25" customHeight="1">
      <c r="A37" s="20">
        <v>29</v>
      </c>
      <c r="B37" s="43" t="s">
        <v>19</v>
      </c>
      <c r="C37" s="45">
        <v>5</v>
      </c>
      <c r="D37" s="46" t="s">
        <v>0</v>
      </c>
      <c r="E37" s="21"/>
      <c r="F37" s="38">
        <f t="shared" si="0"/>
        <v>0</v>
      </c>
      <c r="G37" s="38">
        <f t="shared" si="1"/>
        <v>0</v>
      </c>
    </row>
    <row r="38" spans="1:7" s="22" customFormat="1" ht="29.25" customHeight="1">
      <c r="A38" s="20">
        <v>30</v>
      </c>
      <c r="B38" s="43" t="s">
        <v>20</v>
      </c>
      <c r="C38" s="45">
        <v>5</v>
      </c>
      <c r="D38" s="46" t="s">
        <v>0</v>
      </c>
      <c r="E38" s="21"/>
      <c r="F38" s="38">
        <f t="shared" si="0"/>
        <v>0</v>
      </c>
      <c r="G38" s="38">
        <f t="shared" si="1"/>
        <v>0</v>
      </c>
    </row>
    <row r="39" spans="1:7" s="22" customFormat="1" ht="29.25" customHeight="1">
      <c r="A39" s="20">
        <v>31</v>
      </c>
      <c r="B39" s="43" t="s">
        <v>34</v>
      </c>
      <c r="C39" s="45">
        <v>2</v>
      </c>
      <c r="D39" s="46" t="s">
        <v>0</v>
      </c>
      <c r="E39" s="21"/>
      <c r="F39" s="38">
        <f t="shared" si="0"/>
        <v>0</v>
      </c>
      <c r="G39" s="38">
        <f t="shared" si="1"/>
        <v>0</v>
      </c>
    </row>
    <row r="40" spans="1:7" s="22" customFormat="1" ht="29.25" customHeight="1">
      <c r="A40" s="20">
        <v>32</v>
      </c>
      <c r="B40" s="43" t="s">
        <v>35</v>
      </c>
      <c r="C40" s="45">
        <v>2</v>
      </c>
      <c r="D40" s="46" t="s">
        <v>0</v>
      </c>
      <c r="E40" s="21"/>
      <c r="F40" s="38">
        <f t="shared" si="0"/>
        <v>0</v>
      </c>
      <c r="G40" s="38">
        <f t="shared" si="1"/>
        <v>0</v>
      </c>
    </row>
    <row r="41" spans="1:7" s="22" customFormat="1" ht="29.25" customHeight="1">
      <c r="A41" s="20">
        <v>33</v>
      </c>
      <c r="B41" s="43" t="s">
        <v>36</v>
      </c>
      <c r="C41" s="45">
        <v>1</v>
      </c>
      <c r="D41" s="46" t="s">
        <v>0</v>
      </c>
      <c r="E41" s="21"/>
      <c r="F41" s="38">
        <f t="shared" si="0"/>
        <v>0</v>
      </c>
      <c r="G41" s="38">
        <f t="shared" si="1"/>
        <v>0</v>
      </c>
    </row>
    <row r="42" spans="1:7" s="22" customFormat="1" ht="29.25" customHeight="1">
      <c r="A42" s="20">
        <v>34</v>
      </c>
      <c r="B42" s="43" t="s">
        <v>37</v>
      </c>
      <c r="C42" s="45">
        <v>1</v>
      </c>
      <c r="D42" s="46" t="s">
        <v>0</v>
      </c>
      <c r="E42" s="21"/>
      <c r="F42" s="38">
        <f t="shared" si="0"/>
        <v>0</v>
      </c>
      <c r="G42" s="38">
        <f t="shared" si="1"/>
        <v>0</v>
      </c>
    </row>
    <row r="43" spans="1:7" s="22" customFormat="1" ht="29.25" customHeight="1">
      <c r="A43" s="20">
        <v>35</v>
      </c>
      <c r="B43" s="43" t="s">
        <v>59</v>
      </c>
      <c r="C43" s="45">
        <v>2</v>
      </c>
      <c r="D43" s="46" t="s">
        <v>0</v>
      </c>
      <c r="E43" s="21"/>
      <c r="F43" s="38">
        <f t="shared" si="0"/>
        <v>0</v>
      </c>
      <c r="G43" s="38">
        <f t="shared" si="1"/>
        <v>0</v>
      </c>
    </row>
    <row r="44" spans="1:7" s="22" customFormat="1" ht="29.25" customHeight="1">
      <c r="A44" s="20">
        <v>36</v>
      </c>
      <c r="B44" s="43" t="s">
        <v>38</v>
      </c>
      <c r="C44" s="45">
        <v>1</v>
      </c>
      <c r="D44" s="46" t="s">
        <v>0</v>
      </c>
      <c r="E44" s="21"/>
      <c r="F44" s="38">
        <f t="shared" si="0"/>
        <v>0</v>
      </c>
      <c r="G44" s="38">
        <f t="shared" si="1"/>
        <v>0</v>
      </c>
    </row>
    <row r="45" spans="1:7" s="22" customFormat="1" ht="29.25" customHeight="1">
      <c r="A45" s="20">
        <v>37</v>
      </c>
      <c r="B45" s="43" t="s">
        <v>39</v>
      </c>
      <c r="C45" s="45">
        <v>1</v>
      </c>
      <c r="D45" s="46" t="s">
        <v>0</v>
      </c>
      <c r="E45" s="21"/>
      <c r="F45" s="38">
        <f t="shared" si="0"/>
        <v>0</v>
      </c>
      <c r="G45" s="38">
        <f t="shared" si="1"/>
        <v>0</v>
      </c>
    </row>
    <row r="46" spans="1:7" s="22" customFormat="1" ht="28.5" customHeight="1">
      <c r="A46" s="20">
        <v>38</v>
      </c>
      <c r="B46" s="43" t="s">
        <v>40</v>
      </c>
      <c r="C46" s="45">
        <v>1</v>
      </c>
      <c r="D46" s="46" t="s">
        <v>0</v>
      </c>
      <c r="E46" s="21"/>
      <c r="F46" s="38">
        <f t="shared" si="0"/>
        <v>0</v>
      </c>
      <c r="G46" s="38">
        <f t="shared" si="1"/>
        <v>0</v>
      </c>
    </row>
    <row r="47" spans="1:7" s="22" customFormat="1" ht="22.5">
      <c r="A47" s="20">
        <v>39</v>
      </c>
      <c r="B47" s="43" t="s">
        <v>41</v>
      </c>
      <c r="C47" s="45">
        <v>1</v>
      </c>
      <c r="D47" s="46" t="s">
        <v>0</v>
      </c>
      <c r="E47" s="21"/>
      <c r="F47" s="38">
        <f t="shared" si="0"/>
        <v>0</v>
      </c>
      <c r="G47" s="38">
        <f t="shared" si="1"/>
        <v>0</v>
      </c>
    </row>
    <row r="48" spans="1:7" s="22" customFormat="1" ht="29.25" customHeight="1">
      <c r="A48" s="20">
        <v>40</v>
      </c>
      <c r="B48" s="43" t="s">
        <v>42</v>
      </c>
      <c r="C48" s="45">
        <v>1</v>
      </c>
      <c r="D48" s="46" t="s">
        <v>0</v>
      </c>
      <c r="E48" s="21"/>
      <c r="F48" s="38">
        <f t="shared" si="0"/>
        <v>0</v>
      </c>
      <c r="G48" s="38">
        <f t="shared" si="1"/>
        <v>0</v>
      </c>
    </row>
    <row r="49" spans="1:7" s="22" customFormat="1" ht="40.5" customHeight="1">
      <c r="A49" s="20">
        <v>41</v>
      </c>
      <c r="B49" s="43" t="s">
        <v>43</v>
      </c>
      <c r="C49" s="45">
        <v>1</v>
      </c>
      <c r="D49" s="46" t="s">
        <v>0</v>
      </c>
      <c r="E49" s="21"/>
      <c r="F49" s="38">
        <f t="shared" si="0"/>
        <v>0</v>
      </c>
      <c r="G49" s="38">
        <f t="shared" si="1"/>
        <v>0</v>
      </c>
    </row>
    <row r="50" spans="1:7" s="22" customFormat="1" ht="29.25" customHeight="1">
      <c r="A50" s="20">
        <v>42</v>
      </c>
      <c r="B50" s="43" t="s">
        <v>44</v>
      </c>
      <c r="C50" s="45">
        <v>1</v>
      </c>
      <c r="D50" s="46" t="s">
        <v>0</v>
      </c>
      <c r="E50" s="21"/>
      <c r="F50" s="38">
        <f t="shared" si="0"/>
        <v>0</v>
      </c>
      <c r="G50" s="38">
        <f t="shared" si="1"/>
        <v>0</v>
      </c>
    </row>
    <row r="51" spans="1:7" s="22" customFormat="1" ht="29.25" customHeight="1">
      <c r="A51" s="20">
        <v>43</v>
      </c>
      <c r="B51" s="43" t="s">
        <v>45</v>
      </c>
      <c r="C51" s="45">
        <v>1</v>
      </c>
      <c r="D51" s="46" t="s">
        <v>0</v>
      </c>
      <c r="E51" s="21"/>
      <c r="F51" s="38">
        <f t="shared" si="0"/>
        <v>0</v>
      </c>
      <c r="G51" s="38">
        <f t="shared" si="1"/>
        <v>0</v>
      </c>
    </row>
    <row r="52" spans="1:7" s="22" customFormat="1" ht="36.75" customHeight="1">
      <c r="A52" s="20">
        <v>44</v>
      </c>
      <c r="B52" s="43" t="s">
        <v>46</v>
      </c>
      <c r="C52" s="45">
        <v>1</v>
      </c>
      <c r="D52" s="46" t="s">
        <v>0</v>
      </c>
      <c r="E52" s="21"/>
      <c r="F52" s="38">
        <f t="shared" si="0"/>
        <v>0</v>
      </c>
      <c r="G52" s="38">
        <f t="shared" si="1"/>
        <v>0</v>
      </c>
    </row>
    <row r="53" spans="1:7" s="22" customFormat="1" ht="29.25" customHeight="1">
      <c r="A53" s="20">
        <v>45</v>
      </c>
      <c r="B53" s="43" t="s">
        <v>47</v>
      </c>
      <c r="C53" s="45">
        <v>1</v>
      </c>
      <c r="D53" s="46" t="s">
        <v>0</v>
      </c>
      <c r="E53" s="21"/>
      <c r="F53" s="38">
        <f t="shared" si="0"/>
        <v>0</v>
      </c>
      <c r="G53" s="38">
        <f t="shared" si="1"/>
        <v>0</v>
      </c>
    </row>
    <row r="54" spans="1:7" s="22" customFormat="1" ht="29.25" customHeight="1">
      <c r="A54" s="20">
        <v>46</v>
      </c>
      <c r="B54" s="43" t="s">
        <v>48</v>
      </c>
      <c r="C54" s="45">
        <v>1</v>
      </c>
      <c r="D54" s="46" t="s">
        <v>0</v>
      </c>
      <c r="E54" s="21"/>
      <c r="F54" s="38">
        <f t="shared" si="0"/>
        <v>0</v>
      </c>
      <c r="G54" s="38">
        <f t="shared" si="1"/>
        <v>0</v>
      </c>
    </row>
    <row r="55" spans="1:7" s="22" customFormat="1" ht="29.25" customHeight="1">
      <c r="A55" s="20">
        <v>47</v>
      </c>
      <c r="B55" s="43" t="s">
        <v>49</v>
      </c>
      <c r="C55" s="45">
        <v>1</v>
      </c>
      <c r="D55" s="46" t="s">
        <v>0</v>
      </c>
      <c r="E55" s="21"/>
      <c r="F55" s="38">
        <f t="shared" si="0"/>
        <v>0</v>
      </c>
      <c r="G55" s="38">
        <f t="shared" si="1"/>
        <v>0</v>
      </c>
    </row>
    <row r="56" spans="1:7" ht="27" customHeight="1">
      <c r="A56" s="62" t="s">
        <v>50</v>
      </c>
      <c r="B56" s="63"/>
      <c r="C56" s="63"/>
      <c r="D56" s="63"/>
      <c r="E56" s="64"/>
      <c r="F56" s="47">
        <f>SUM(F9:F55)</f>
        <v>0</v>
      </c>
      <c r="G56" s="47">
        <f>SUM(G9:G55)</f>
        <v>0</v>
      </c>
    </row>
    <row r="57" spans="1:5" ht="22.5" customHeight="1">
      <c r="A57" s="28"/>
      <c r="C57" s="17"/>
      <c r="E57" s="33"/>
    </row>
    <row r="58" spans="1:2" ht="15.75">
      <c r="A58" s="1" t="s">
        <v>52</v>
      </c>
      <c r="B58" s="48"/>
    </row>
    <row r="59" spans="1:3" ht="15.75">
      <c r="A59" s="40" t="s">
        <v>53</v>
      </c>
      <c r="B59" s="11"/>
      <c r="C59" s="12"/>
    </row>
    <row r="60" spans="1:7" ht="12.75">
      <c r="A60"/>
      <c r="B60" s="10"/>
      <c r="C60" s="23"/>
      <c r="E60" s="49"/>
      <c r="F60" s="10"/>
      <c r="G60" s="10"/>
    </row>
    <row r="61" spans="1:7" s="35" customFormat="1" ht="12.75">
      <c r="A61" s="50" t="s">
        <v>54</v>
      </c>
      <c r="B61" s="51"/>
      <c r="C61" s="16"/>
      <c r="E61" s="52" t="s">
        <v>55</v>
      </c>
      <c r="F61" s="51"/>
      <c r="G61" s="51"/>
    </row>
    <row r="62" spans="1:7" ht="48.75" customHeight="1">
      <c r="A62"/>
      <c r="B62" s="53"/>
      <c r="C62" s="2"/>
      <c r="D62" s="13"/>
      <c r="E62" s="54"/>
      <c r="F62" s="53"/>
      <c r="G62" s="53"/>
    </row>
    <row r="63" spans="2:5" ht="16.5" customHeight="1">
      <c r="B63" s="3"/>
      <c r="C63" s="24"/>
      <c r="D63" s="13"/>
      <c r="E63" s="14"/>
    </row>
    <row r="64" spans="2:5" ht="16.5" customHeight="1">
      <c r="B64" s="1"/>
      <c r="C64" s="25"/>
      <c r="D64" s="13"/>
      <c r="E64" s="14"/>
    </row>
    <row r="65" spans="2:5" ht="15" customHeight="1">
      <c r="B65" s="4"/>
      <c r="C65" s="26"/>
      <c r="D65" s="15"/>
      <c r="E65" s="34"/>
    </row>
    <row r="66" spans="2:5" ht="15.75">
      <c r="B66" s="5"/>
      <c r="C66" s="27"/>
      <c r="D66" s="5"/>
      <c r="E66" s="9"/>
    </row>
    <row r="67" spans="2:7" s="5" customFormat="1" ht="12.75">
      <c r="B67" s="1"/>
      <c r="C67" s="28"/>
      <c r="F67" s="39"/>
      <c r="G67" s="39"/>
    </row>
    <row r="68" spans="2:3" ht="15.75">
      <c r="B68" s="6"/>
      <c r="C68" s="29"/>
    </row>
    <row r="69" spans="2:3" ht="15.75">
      <c r="B69" s="7"/>
      <c r="C69" s="23"/>
    </row>
    <row r="70" spans="2:3" ht="15.75">
      <c r="B70" s="1"/>
      <c r="C70" s="30"/>
    </row>
    <row r="71" ht="15.75">
      <c r="C71" s="28"/>
    </row>
    <row r="72" ht="15.75">
      <c r="C72" s="28"/>
    </row>
    <row r="73" ht="15.75">
      <c r="C73" s="28"/>
    </row>
  </sheetData>
  <sheetProtection/>
  <autoFilter ref="B8:F56"/>
  <mergeCells count="2">
    <mergeCell ref="A56:E56"/>
    <mergeCell ref="A1:G1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75" r:id="rId1"/>
  <headerFooter alignWithMargins="0">
    <oddHeader>&amp;C&amp;"Arial,Pogrubiony"&amp;12Oferta cenowa na dostawę artykułów biurowych&amp;RZałącznik nr 1</oddHeader>
    <oddFooter>&amp;L&amp;P/&amp;N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EJuryk</cp:lastModifiedBy>
  <cp:lastPrinted>2019-02-20T05:56:46Z</cp:lastPrinted>
  <dcterms:created xsi:type="dcterms:W3CDTF">2006-01-30T13:22:18Z</dcterms:created>
  <dcterms:modified xsi:type="dcterms:W3CDTF">2020-02-25T05:24:24Z</dcterms:modified>
  <cp:category/>
  <cp:version/>
  <cp:contentType/>
  <cp:contentStatus/>
</cp:coreProperties>
</file>